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1620" windowWidth="8685" windowHeight="8580" tabRatio="355" activeTab="0"/>
  </bookViews>
  <sheets>
    <sheet name="Indice" sheetId="1" r:id="rId1"/>
    <sheet name="Q1" sheetId="2" r:id="rId2"/>
    <sheet name="Q2" sheetId="3" r:id="rId3"/>
    <sheet name="Q3" sheetId="4" r:id="rId4"/>
  </sheets>
  <definedNames/>
  <calcPr fullCalcOnLoad="1"/>
</workbook>
</file>

<file path=xl/sharedStrings.xml><?xml version="1.0" encoding="utf-8"?>
<sst xmlns="http://schemas.openxmlformats.org/spreadsheetml/2006/main" count="280" uniqueCount="38">
  <si>
    <t xml:space="preserve"> Feminino</t>
  </si>
  <si>
    <t xml:space="preserve"> Masculino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</si>
  <si>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</si>
  <si>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</si>
  <si>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</si>
  <si>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</si>
  <si>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</si>
  <si>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</si>
  <si>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</si>
  <si>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</si>
  <si>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</si>
  <si>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</si>
  <si>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</si>
  <si>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Outros</t>
  </si>
  <si>
    <t>Portalegre</t>
  </si>
  <si>
    <t>Porto</t>
  </si>
  <si>
    <t>Santarém</t>
  </si>
  <si>
    <t>Setúbal</t>
  </si>
  <si>
    <t>Viana do Castelo</t>
  </si>
  <si>
    <t>Vila Real</t>
  </si>
  <si>
    <t>Viseu</t>
  </si>
  <si>
    <t>R. A. Açores</t>
  </si>
  <si>
    <t>R. A. Madeira</t>
  </si>
  <si>
    <t>Total</t>
  </si>
  <si>
    <t>TOTAL</t>
  </si>
  <si>
    <t>Masculino</t>
  </si>
  <si>
    <t>Feminino</t>
  </si>
  <si>
    <t>Q1</t>
  </si>
  <si>
    <t>Q2</t>
  </si>
  <si>
    <t>Q3</t>
  </si>
  <si>
    <t>INDICE</t>
  </si>
  <si>
    <t>por centro distrital, sexo e ano do processamento</t>
  </si>
  <si>
    <t>Notas:</t>
  </si>
  <si>
    <t>Dados sujeitos a actualizações</t>
  </si>
  <si>
    <t>Pensionistas activos(existentes) a 31 de Dezembro</t>
  </si>
  <si>
    <t xml:space="preserve">PENSÕES DE INVALIDEZ                                 </t>
  </si>
  <si>
    <t xml:space="preserve">PENSÕES  DE VELHICE                            </t>
  </si>
  <si>
    <t xml:space="preserve">PENSÕES DE SOBREVIVÊNCIA                        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</si>
</sst>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&quot;Sim&quot;;&quot;Sim&quot;;&quot;Não&quot;"/>
    <numFmt numFmtId="175" formatCode="&quot;Verdadeiro&quot;;&quot;Verdadeiro&quot;;&quot;Falso&quot;"/>
    <numFmt numFmtId="176" formatCode="&quot;Activado&quot;;&quot;Activado&quot;;&quot;Desactivado&quot;"/>
    <numFmt numFmtId="177" formatCode="#,##0;\(#,##0\)"/>
  </numFmts>
  <fonts count="46">
    <font>
      <sz val="10"/>
      <name val="Arial"/>
      <family val="0"/>
    </font>
    <font>
      <sz val="9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8"/>
      <color indexed="46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17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33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11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177" fontId="2" fillId="0" borderId="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2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</cols>
  <sheetData>
    <row r="1" ht="15.75">
      <c r="A1" s="32" t="s">
        <v>30</v>
      </c>
    </row>
    <row r="4" spans="1:2" ht="12.75">
      <c r="A4" s="30" t="s">
        <v>27</v>
      </c>
      <c r="B4" s="30" t="s">
        <v>35</v>
      </c>
    </row>
    <row r="5" ht="12.75">
      <c r="B5" s="31" t="s">
        <v>31</v>
      </c>
    </row>
    <row r="7" spans="1:2" ht="12.75">
      <c r="A7" s="30" t="s">
        <v>28</v>
      </c>
      <c r="B7" s="30" t="s">
        <v>36</v>
      </c>
    </row>
    <row r="8" ht="12.75">
      <c r="B8" s="31" t="s">
        <v>31</v>
      </c>
    </row>
    <row r="10" spans="1:2" ht="12.75">
      <c r="A10" s="30" t="s">
        <v>29</v>
      </c>
      <c r="B10" s="30" t="s">
        <v>37</v>
      </c>
    </row>
    <row r="11" ht="12.75">
      <c r="B11" s="31" t="s">
        <v>31</v>
      </c>
    </row>
  </sheetData>
  <sheetProtection/>
  <printOptions/>
  <pageMargins left="0.52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1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22" customWidth="1"/>
    <col min="2" max="4" width="9.28125" style="23" customWidth="1"/>
    <col min="5" max="7" width="9.28125" style="5" customWidth="1"/>
    <col min="8" max="16384" width="9.140625" style="5" customWidth="1"/>
  </cols>
  <sheetData>
    <row r="1" spans="1:4" s="4" customFormat="1" ht="17.25" customHeight="1">
      <c r="A1" s="16" t="s">
        <v>35</v>
      </c>
      <c r="B1" s="17"/>
      <c r="C1" s="18"/>
      <c r="D1" s="18"/>
    </row>
    <row r="2" spans="1:4" s="4" customFormat="1" ht="17.25" customHeight="1">
      <c r="A2" s="16" t="s">
        <v>31</v>
      </c>
      <c r="B2" s="17"/>
      <c r="C2" s="18"/>
      <c r="D2" s="18"/>
    </row>
    <row r="3" spans="1:4" s="4" customFormat="1" ht="17.25" customHeight="1">
      <c r="A3" s="16"/>
      <c r="B3" s="17"/>
      <c r="C3" s="18"/>
      <c r="D3" s="18"/>
    </row>
    <row r="4" spans="1:63" ht="17.25" customHeight="1">
      <c r="A4" s="19"/>
      <c r="B4" s="2"/>
      <c r="C4" s="6">
        <v>2001</v>
      </c>
      <c r="D4" s="3"/>
      <c r="E4" s="1"/>
      <c r="F4" s="7">
        <v>2002</v>
      </c>
      <c r="H4" s="1"/>
      <c r="I4" s="7">
        <v>2003</v>
      </c>
      <c r="J4" s="12"/>
      <c r="K4" s="12"/>
      <c r="L4" s="7">
        <v>2004</v>
      </c>
      <c r="M4" s="1"/>
      <c r="N4" s="12"/>
      <c r="O4" s="7">
        <v>2005</v>
      </c>
      <c r="P4" s="1"/>
      <c r="Q4" s="12"/>
      <c r="R4" s="7">
        <v>2006</v>
      </c>
      <c r="S4" s="1"/>
      <c r="T4" s="13"/>
      <c r="U4" s="7">
        <v>2007</v>
      </c>
      <c r="V4" s="14"/>
      <c r="W4" s="14"/>
      <c r="X4" s="7">
        <v>2008</v>
      </c>
      <c r="Y4" s="7"/>
      <c r="Z4" s="7"/>
      <c r="AA4" s="7">
        <v>2009</v>
      </c>
      <c r="AB4" s="7"/>
      <c r="AC4" s="7"/>
      <c r="AD4" s="7">
        <v>2010</v>
      </c>
      <c r="AE4" s="7"/>
      <c r="AF4" s="7"/>
      <c r="AG4" s="7">
        <v>2011</v>
      </c>
      <c r="AH4" s="7"/>
      <c r="AI4" s="7"/>
      <c r="AJ4" s="7">
        <v>2012</v>
      </c>
      <c r="AK4" s="24"/>
      <c r="AM4" s="7">
        <v>2013</v>
      </c>
      <c r="AP4" s="7">
        <v>2014</v>
      </c>
      <c r="AS4" s="7">
        <v>2015</v>
      </c>
      <c r="AV4" s="7">
        <v>2016</v>
      </c>
      <c r="AY4" s="7">
        <v>2017</v>
      </c>
      <c r="BB4" s="7">
        <v>2018</v>
      </c>
      <c r="BE4" s="7">
        <v>2019</v>
      </c>
      <c r="BH4" s="7">
        <v>2020</v>
      </c>
      <c r="BK4" s="7">
        <v>2021</v>
      </c>
    </row>
    <row r="5" spans="1:64" s="4" customFormat="1" ht="17.25" customHeight="1">
      <c r="A5" s="20"/>
      <c r="B5" s="27" t="s">
        <v>0</v>
      </c>
      <c r="C5" s="27" t="s">
        <v>1</v>
      </c>
      <c r="D5" s="10" t="s">
        <v>23</v>
      </c>
      <c r="E5" s="27" t="s">
        <v>0</v>
      </c>
      <c r="F5" s="27" t="s">
        <v>1</v>
      </c>
      <c r="G5" s="10" t="s">
        <v>23</v>
      </c>
      <c r="H5" s="27" t="s">
        <v>26</v>
      </c>
      <c r="I5" s="27" t="s">
        <v>25</v>
      </c>
      <c r="J5" s="10" t="s">
        <v>23</v>
      </c>
      <c r="K5" s="27" t="s">
        <v>26</v>
      </c>
      <c r="L5" s="27" t="s">
        <v>25</v>
      </c>
      <c r="M5" s="10" t="s">
        <v>23</v>
      </c>
      <c r="N5" s="27" t="s">
        <v>26</v>
      </c>
      <c r="O5" s="27" t="s">
        <v>25</v>
      </c>
      <c r="P5" s="10" t="s">
        <v>23</v>
      </c>
      <c r="Q5" s="27" t="s">
        <v>26</v>
      </c>
      <c r="R5" s="27" t="s">
        <v>25</v>
      </c>
      <c r="S5" s="10" t="s">
        <v>23</v>
      </c>
      <c r="T5" s="28" t="s">
        <v>0</v>
      </c>
      <c r="U5" s="28" t="s">
        <v>1</v>
      </c>
      <c r="V5" s="29" t="s">
        <v>23</v>
      </c>
      <c r="W5" s="28" t="s">
        <v>0</v>
      </c>
      <c r="X5" s="28" t="s">
        <v>1</v>
      </c>
      <c r="Y5" s="29" t="s">
        <v>23</v>
      </c>
      <c r="Z5" s="28" t="s">
        <v>0</v>
      </c>
      <c r="AA5" s="28" t="s">
        <v>1</v>
      </c>
      <c r="AB5" s="29" t="s">
        <v>23</v>
      </c>
      <c r="AC5" s="28" t="s">
        <v>0</v>
      </c>
      <c r="AD5" s="28" t="s">
        <v>1</v>
      </c>
      <c r="AE5" s="29" t="s">
        <v>23</v>
      </c>
      <c r="AF5" s="28" t="s">
        <v>0</v>
      </c>
      <c r="AG5" s="28" t="s">
        <v>1</v>
      </c>
      <c r="AH5" s="29" t="s">
        <v>23</v>
      </c>
      <c r="AI5" s="28" t="s">
        <v>0</v>
      </c>
      <c r="AJ5" s="28" t="s">
        <v>1</v>
      </c>
      <c r="AK5" s="29" t="s">
        <v>23</v>
      </c>
      <c r="AL5" s="28" t="s">
        <v>0</v>
      </c>
      <c r="AM5" s="28" t="s">
        <v>1</v>
      </c>
      <c r="AN5" s="29" t="s">
        <v>23</v>
      </c>
      <c r="AO5" s="28" t="s">
        <v>0</v>
      </c>
      <c r="AP5" s="28" t="s">
        <v>1</v>
      </c>
      <c r="AQ5" s="29" t="s">
        <v>23</v>
      </c>
      <c r="AR5" s="28" t="s">
        <v>0</v>
      </c>
      <c r="AS5" s="28" t="s">
        <v>1</v>
      </c>
      <c r="AT5" s="29" t="s">
        <v>23</v>
      </c>
      <c r="AU5" s="28" t="s">
        <v>0</v>
      </c>
      <c r="AV5" s="28" t="s">
        <v>1</v>
      </c>
      <c r="AW5" s="29" t="s">
        <v>23</v>
      </c>
      <c r="AX5" s="28" t="s">
        <v>26</v>
      </c>
      <c r="AY5" s="28" t="s">
        <v>25</v>
      </c>
      <c r="AZ5" s="29" t="s">
        <v>23</v>
      </c>
      <c r="BA5" s="28" t="s">
        <v>26</v>
      </c>
      <c r="BB5" s="28" t="s">
        <v>25</v>
      </c>
      <c r="BC5" s="29" t="s">
        <v>23</v>
      </c>
      <c r="BD5" s="28" t="s">
        <v>26</v>
      </c>
      <c r="BE5" s="28" t="s">
        <v>25</v>
      </c>
      <c r="BF5" s="29" t="s">
        <v>23</v>
      </c>
      <c r="BG5" s="28" t="s">
        <v>26</v>
      </c>
      <c r="BH5" s="28" t="s">
        <v>25</v>
      </c>
      <c r="BI5" s="29" t="s">
        <v>23</v>
      </c>
      <c r="BJ5" s="28" t="s">
        <v>26</v>
      </c>
      <c r="BK5" s="28" t="s">
        <v>25</v>
      </c>
      <c r="BL5" s="29" t="s">
        <v>23</v>
      </c>
    </row>
    <row r="6" spans="1:64" s="21" customFormat="1" ht="17.25" customHeight="1">
      <c r="A6" s="25" t="s">
        <v>2</v>
      </c>
      <c r="B6" s="15">
        <v>12501</v>
      </c>
      <c r="C6" s="15">
        <v>9641</v>
      </c>
      <c r="D6" s="8">
        <f aca="true" t="shared" si="0" ref="D6:D25">SUM(B6:C6)</f>
        <v>22142</v>
      </c>
      <c r="E6" s="26">
        <v>12223</v>
      </c>
      <c r="F6" s="26">
        <v>9369</v>
      </c>
      <c r="G6" s="9">
        <f>SUM(E6:F6)</f>
        <v>21592</v>
      </c>
      <c r="H6" s="26">
        <v>11895</v>
      </c>
      <c r="I6" s="26">
        <v>9421</v>
      </c>
      <c r="J6" s="9">
        <f>SUM(H6:I6)</f>
        <v>21316</v>
      </c>
      <c r="K6" s="26">
        <v>11663</v>
      </c>
      <c r="L6" s="26">
        <v>9439</v>
      </c>
      <c r="M6" s="9">
        <f>SUM(K6:L6)</f>
        <v>21102</v>
      </c>
      <c r="N6" s="26">
        <v>10488</v>
      </c>
      <c r="O6" s="26">
        <v>9403</v>
      </c>
      <c r="P6" s="9">
        <f aca="true" t="shared" si="1" ref="P6:P26">SUM(N6:O6)</f>
        <v>19891</v>
      </c>
      <c r="Q6" s="26">
        <v>10331</v>
      </c>
      <c r="R6" s="26">
        <v>9284</v>
      </c>
      <c r="S6" s="9">
        <f>SUM(Q6:R6)</f>
        <v>19615</v>
      </c>
      <c r="T6" s="15">
        <v>10228</v>
      </c>
      <c r="U6" s="15">
        <v>9285</v>
      </c>
      <c r="V6" s="8">
        <f aca="true" t="shared" si="2" ref="V6:V26">SUM(T6:U6)</f>
        <v>19513</v>
      </c>
      <c r="W6" s="15">
        <v>9972</v>
      </c>
      <c r="X6" s="15">
        <v>9228</v>
      </c>
      <c r="Y6" s="8">
        <f aca="true" t="shared" si="3" ref="Y6:Y26">SUM(W6:X6)</f>
        <v>19200</v>
      </c>
      <c r="Z6" s="15">
        <v>9629</v>
      </c>
      <c r="AA6" s="15">
        <v>9203</v>
      </c>
      <c r="AB6" s="8">
        <f aca="true" t="shared" si="4" ref="AB6:AB26">SUM(Z6:AA6)</f>
        <v>18832</v>
      </c>
      <c r="AC6" s="15">
        <v>9277</v>
      </c>
      <c r="AD6" s="15">
        <v>9014</v>
      </c>
      <c r="AE6" s="8">
        <f aca="true" t="shared" si="5" ref="AE6:AE26">SUM(AC6:AD6)</f>
        <v>18291</v>
      </c>
      <c r="AF6" s="15">
        <v>8908</v>
      </c>
      <c r="AG6" s="15">
        <v>8788</v>
      </c>
      <c r="AH6" s="8">
        <f aca="true" t="shared" si="6" ref="AH6:AH26">SUM(AF6:AG6)</f>
        <v>17696</v>
      </c>
      <c r="AI6" s="15">
        <v>8533</v>
      </c>
      <c r="AJ6" s="15">
        <v>8611</v>
      </c>
      <c r="AK6" s="8">
        <f aca="true" t="shared" si="7" ref="AK6:AK26">SUM(AI6:AJ6)</f>
        <v>17144</v>
      </c>
      <c r="AL6" s="15">
        <v>8011</v>
      </c>
      <c r="AM6" s="15">
        <v>8353</v>
      </c>
      <c r="AN6" s="8">
        <f>SUM(AL6:AM6)</f>
        <v>16364</v>
      </c>
      <c r="AO6" s="15">
        <v>7588</v>
      </c>
      <c r="AP6" s="15">
        <v>8082</v>
      </c>
      <c r="AQ6" s="8">
        <f>SUM(AO6:AP6)</f>
        <v>15670</v>
      </c>
      <c r="AR6" s="15">
        <v>7133</v>
      </c>
      <c r="AS6" s="15">
        <v>7863</v>
      </c>
      <c r="AT6" s="8">
        <v>14996</v>
      </c>
      <c r="AU6" s="15">
        <v>6738</v>
      </c>
      <c r="AV6" s="15">
        <v>7585</v>
      </c>
      <c r="AW6" s="8">
        <v>14323</v>
      </c>
      <c r="AX6" s="15">
        <v>6327</v>
      </c>
      <c r="AY6" s="15">
        <v>7352</v>
      </c>
      <c r="AZ6" s="8">
        <f>+AY6+AX6</f>
        <v>13679</v>
      </c>
      <c r="BA6" s="15">
        <v>4719</v>
      </c>
      <c r="BB6" s="15">
        <v>5457</v>
      </c>
      <c r="BC6" s="8">
        <f>+BA6+BB6</f>
        <v>10176</v>
      </c>
      <c r="BD6" s="15">
        <v>4870</v>
      </c>
      <c r="BE6" s="15">
        <v>5722</v>
      </c>
      <c r="BF6" s="8">
        <f>+BE6+BD6</f>
        <v>10592</v>
      </c>
      <c r="BG6" s="15">
        <v>4580</v>
      </c>
      <c r="BH6" s="15">
        <v>5381</v>
      </c>
      <c r="BI6" s="8">
        <f>+BH6+BG6</f>
        <v>9961</v>
      </c>
      <c r="BJ6" s="15">
        <v>4445</v>
      </c>
      <c r="BK6" s="15">
        <v>5258</v>
      </c>
      <c r="BL6" s="8">
        <f>+BJ6+BK6</f>
        <v>9703</v>
      </c>
    </row>
    <row r="7" spans="1:64" s="21" customFormat="1" ht="17.25" customHeight="1">
      <c r="A7" s="25" t="s">
        <v>3</v>
      </c>
      <c r="B7" s="15">
        <v>4024</v>
      </c>
      <c r="C7" s="15">
        <v>2949</v>
      </c>
      <c r="D7" s="8">
        <f t="shared" si="0"/>
        <v>6973</v>
      </c>
      <c r="E7" s="26">
        <v>3808</v>
      </c>
      <c r="F7" s="26">
        <v>2871</v>
      </c>
      <c r="G7" s="9">
        <f aca="true" t="shared" si="8" ref="G7:G26">SUM(E7:F7)</f>
        <v>6679</v>
      </c>
      <c r="H7" s="26">
        <v>3587</v>
      </c>
      <c r="I7" s="26">
        <v>2841</v>
      </c>
      <c r="J7" s="9">
        <f aca="true" t="shared" si="9" ref="J7:J26">SUM(H7:I7)</f>
        <v>6428</v>
      </c>
      <c r="K7" s="26">
        <v>3457</v>
      </c>
      <c r="L7" s="26">
        <v>2775</v>
      </c>
      <c r="M7" s="9">
        <f aca="true" t="shared" si="10" ref="M7:M26">SUM(K7:L7)</f>
        <v>6232</v>
      </c>
      <c r="N7" s="26">
        <v>3047</v>
      </c>
      <c r="O7" s="26">
        <v>2713</v>
      </c>
      <c r="P7" s="9">
        <f t="shared" si="1"/>
        <v>5760</v>
      </c>
      <c r="Q7" s="26">
        <v>2963</v>
      </c>
      <c r="R7" s="26">
        <v>2696</v>
      </c>
      <c r="S7" s="9">
        <f aca="true" t="shared" si="11" ref="S7:S26">SUM(Q7:R7)</f>
        <v>5659</v>
      </c>
      <c r="T7" s="15">
        <v>2853</v>
      </c>
      <c r="U7" s="15">
        <v>2672</v>
      </c>
      <c r="V7" s="8">
        <f t="shared" si="2"/>
        <v>5525</v>
      </c>
      <c r="W7" s="15">
        <v>2730</v>
      </c>
      <c r="X7" s="15">
        <v>2631</v>
      </c>
      <c r="Y7" s="8">
        <f t="shared" si="3"/>
        <v>5361</v>
      </c>
      <c r="Z7" s="15">
        <v>2688</v>
      </c>
      <c r="AA7" s="15">
        <v>2552</v>
      </c>
      <c r="AB7" s="8">
        <f t="shared" si="4"/>
        <v>5240</v>
      </c>
      <c r="AC7" s="15">
        <v>2672</v>
      </c>
      <c r="AD7" s="15">
        <v>2488</v>
      </c>
      <c r="AE7" s="8">
        <f t="shared" si="5"/>
        <v>5160</v>
      </c>
      <c r="AF7" s="15">
        <v>2644</v>
      </c>
      <c r="AG7" s="15">
        <v>2472</v>
      </c>
      <c r="AH7" s="8">
        <f t="shared" si="6"/>
        <v>5116</v>
      </c>
      <c r="AI7" s="15">
        <v>2528</v>
      </c>
      <c r="AJ7" s="15">
        <v>2445</v>
      </c>
      <c r="AK7" s="8">
        <f t="shared" si="7"/>
        <v>4973</v>
      </c>
      <c r="AL7" s="15">
        <v>2457</v>
      </c>
      <c r="AM7" s="15">
        <v>2405</v>
      </c>
      <c r="AN7" s="8">
        <f aca="true" t="shared" si="12" ref="AN7:AN26">SUM(AL7:AM7)</f>
        <v>4862</v>
      </c>
      <c r="AO7" s="15">
        <v>2348</v>
      </c>
      <c r="AP7" s="15">
        <v>2386</v>
      </c>
      <c r="AQ7" s="8">
        <f aca="true" t="shared" si="13" ref="AQ7:AQ26">SUM(AO7:AP7)</f>
        <v>4734</v>
      </c>
      <c r="AR7" s="15">
        <v>2219</v>
      </c>
      <c r="AS7" s="15">
        <v>2300</v>
      </c>
      <c r="AT7" s="8">
        <v>4519</v>
      </c>
      <c r="AU7" s="15">
        <v>2077</v>
      </c>
      <c r="AV7" s="15">
        <v>2184</v>
      </c>
      <c r="AW7" s="8">
        <v>4261</v>
      </c>
      <c r="AX7" s="15">
        <v>1913</v>
      </c>
      <c r="AY7" s="15">
        <v>2070</v>
      </c>
      <c r="AZ7" s="8">
        <f aca="true" t="shared" si="14" ref="AZ7:AZ27">+AY7+AX7</f>
        <v>3983</v>
      </c>
      <c r="BA7" s="15">
        <v>1466</v>
      </c>
      <c r="BB7" s="15">
        <v>1460</v>
      </c>
      <c r="BC7" s="8">
        <f aca="true" t="shared" si="15" ref="BC7:BC26">+BA7+BB7</f>
        <v>2926</v>
      </c>
      <c r="BD7" s="15">
        <v>1579</v>
      </c>
      <c r="BE7" s="15">
        <v>1579</v>
      </c>
      <c r="BF7" s="8">
        <f aca="true" t="shared" si="16" ref="BF7:BF27">+BE7+BD7</f>
        <v>3158</v>
      </c>
      <c r="BG7" s="15">
        <v>1469</v>
      </c>
      <c r="BH7" s="15">
        <v>1480</v>
      </c>
      <c r="BI7" s="8">
        <f aca="true" t="shared" si="17" ref="BI7:BI27">+BH7+BG7</f>
        <v>2949</v>
      </c>
      <c r="BJ7" s="15">
        <v>1424</v>
      </c>
      <c r="BK7" s="15">
        <v>1396</v>
      </c>
      <c r="BL7" s="8">
        <f aca="true" t="shared" si="18" ref="BL7:BL27">+BJ7+BK7</f>
        <v>2820</v>
      </c>
    </row>
    <row r="8" spans="1:64" s="21" customFormat="1" ht="17.25" customHeight="1">
      <c r="A8" s="25" t="s">
        <v>4</v>
      </c>
      <c r="B8" s="15">
        <v>16672</v>
      </c>
      <c r="C8" s="15">
        <v>12424</v>
      </c>
      <c r="D8" s="8">
        <f t="shared" si="0"/>
        <v>29096</v>
      </c>
      <c r="E8" s="26">
        <v>16533</v>
      </c>
      <c r="F8" s="26">
        <v>12308</v>
      </c>
      <c r="G8" s="9">
        <f t="shared" si="8"/>
        <v>28841</v>
      </c>
      <c r="H8" s="26">
        <v>16185</v>
      </c>
      <c r="I8" s="26">
        <v>12139</v>
      </c>
      <c r="J8" s="9">
        <f t="shared" si="9"/>
        <v>28324</v>
      </c>
      <c r="K8" s="26">
        <v>15751</v>
      </c>
      <c r="L8" s="26">
        <v>12078</v>
      </c>
      <c r="M8" s="9">
        <f t="shared" si="10"/>
        <v>27829</v>
      </c>
      <c r="N8" s="26">
        <v>14527</v>
      </c>
      <c r="O8" s="26">
        <v>12211</v>
      </c>
      <c r="P8" s="9">
        <f t="shared" si="1"/>
        <v>26738</v>
      </c>
      <c r="Q8" s="26">
        <v>14364</v>
      </c>
      <c r="R8" s="26">
        <v>12142</v>
      </c>
      <c r="S8" s="9">
        <f t="shared" si="11"/>
        <v>26506</v>
      </c>
      <c r="T8" s="15">
        <v>14328</v>
      </c>
      <c r="U8" s="15">
        <v>12197</v>
      </c>
      <c r="V8" s="8">
        <f t="shared" si="2"/>
        <v>26525</v>
      </c>
      <c r="W8" s="15">
        <v>14188</v>
      </c>
      <c r="X8" s="15">
        <v>12217</v>
      </c>
      <c r="Y8" s="8">
        <f t="shared" si="3"/>
        <v>26405</v>
      </c>
      <c r="Z8" s="15">
        <v>14201</v>
      </c>
      <c r="AA8" s="15">
        <v>12287</v>
      </c>
      <c r="AB8" s="8">
        <f t="shared" si="4"/>
        <v>26488</v>
      </c>
      <c r="AC8" s="15">
        <v>13809</v>
      </c>
      <c r="AD8" s="15">
        <v>12025</v>
      </c>
      <c r="AE8" s="8">
        <f t="shared" si="5"/>
        <v>25834</v>
      </c>
      <c r="AF8" s="15">
        <v>13253</v>
      </c>
      <c r="AG8" s="15">
        <v>11737</v>
      </c>
      <c r="AH8" s="8">
        <f t="shared" si="6"/>
        <v>24990</v>
      </c>
      <c r="AI8" s="15">
        <v>13460</v>
      </c>
      <c r="AJ8" s="15">
        <v>12343</v>
      </c>
      <c r="AK8" s="8">
        <f t="shared" si="7"/>
        <v>25803</v>
      </c>
      <c r="AL8" s="15">
        <v>13260</v>
      </c>
      <c r="AM8" s="15">
        <v>12316</v>
      </c>
      <c r="AN8" s="8">
        <f t="shared" si="12"/>
        <v>25576</v>
      </c>
      <c r="AO8" s="15">
        <v>13077</v>
      </c>
      <c r="AP8" s="15">
        <v>12335</v>
      </c>
      <c r="AQ8" s="8">
        <f t="shared" si="13"/>
        <v>25412</v>
      </c>
      <c r="AR8" s="15">
        <v>12648</v>
      </c>
      <c r="AS8" s="15">
        <v>12039</v>
      </c>
      <c r="AT8" s="8">
        <v>24687</v>
      </c>
      <c r="AU8" s="15">
        <v>12245</v>
      </c>
      <c r="AV8" s="15">
        <v>11752</v>
      </c>
      <c r="AW8" s="8">
        <v>23997</v>
      </c>
      <c r="AX8" s="15">
        <v>11752</v>
      </c>
      <c r="AY8" s="15">
        <v>11615</v>
      </c>
      <c r="AZ8" s="8">
        <f t="shared" si="14"/>
        <v>23367</v>
      </c>
      <c r="BA8" s="15">
        <v>9795</v>
      </c>
      <c r="BB8" s="15">
        <v>9116</v>
      </c>
      <c r="BC8" s="8">
        <f t="shared" si="15"/>
        <v>18911</v>
      </c>
      <c r="BD8" s="15">
        <v>10343</v>
      </c>
      <c r="BE8" s="15">
        <v>9761</v>
      </c>
      <c r="BF8" s="8">
        <f t="shared" si="16"/>
        <v>20104</v>
      </c>
      <c r="BG8" s="15">
        <v>9761</v>
      </c>
      <c r="BH8" s="15">
        <v>9311</v>
      </c>
      <c r="BI8" s="8">
        <f t="shared" si="17"/>
        <v>19072</v>
      </c>
      <c r="BJ8" s="15">
        <v>9285</v>
      </c>
      <c r="BK8" s="15">
        <v>9088</v>
      </c>
      <c r="BL8" s="8">
        <f t="shared" si="18"/>
        <v>18373</v>
      </c>
    </row>
    <row r="9" spans="1:64" s="21" customFormat="1" ht="17.25" customHeight="1">
      <c r="A9" s="25" t="s">
        <v>5</v>
      </c>
      <c r="B9" s="15">
        <v>3667</v>
      </c>
      <c r="C9" s="15">
        <v>3293</v>
      </c>
      <c r="D9" s="8">
        <f t="shared" si="0"/>
        <v>6960</v>
      </c>
      <c r="E9" s="26">
        <v>3546</v>
      </c>
      <c r="F9" s="26">
        <v>3183</v>
      </c>
      <c r="G9" s="9">
        <f t="shared" si="8"/>
        <v>6729</v>
      </c>
      <c r="H9" s="26">
        <v>3285</v>
      </c>
      <c r="I9" s="26">
        <v>3047</v>
      </c>
      <c r="J9" s="9">
        <f t="shared" si="9"/>
        <v>6332</v>
      </c>
      <c r="K9" s="26">
        <v>3091</v>
      </c>
      <c r="L9" s="26">
        <v>2892</v>
      </c>
      <c r="M9" s="9">
        <f t="shared" si="10"/>
        <v>5983</v>
      </c>
      <c r="N9" s="26">
        <v>2790</v>
      </c>
      <c r="O9" s="26">
        <v>2832</v>
      </c>
      <c r="P9" s="9">
        <f t="shared" si="1"/>
        <v>5622</v>
      </c>
      <c r="Q9" s="26">
        <v>2618</v>
      </c>
      <c r="R9" s="26">
        <v>2737</v>
      </c>
      <c r="S9" s="9">
        <f t="shared" si="11"/>
        <v>5355</v>
      </c>
      <c r="T9" s="15">
        <v>2366</v>
      </c>
      <c r="U9" s="15">
        <v>2596</v>
      </c>
      <c r="V9" s="8">
        <f t="shared" si="2"/>
        <v>4962</v>
      </c>
      <c r="W9" s="15">
        <v>2112</v>
      </c>
      <c r="X9" s="15">
        <v>2412</v>
      </c>
      <c r="Y9" s="8">
        <f t="shared" si="3"/>
        <v>4524</v>
      </c>
      <c r="Z9" s="15">
        <v>1938</v>
      </c>
      <c r="AA9" s="15">
        <v>2289</v>
      </c>
      <c r="AB9" s="8">
        <f t="shared" si="4"/>
        <v>4227</v>
      </c>
      <c r="AC9" s="15">
        <v>1775</v>
      </c>
      <c r="AD9" s="15">
        <v>2207</v>
      </c>
      <c r="AE9" s="8">
        <f t="shared" si="5"/>
        <v>3982</v>
      </c>
      <c r="AF9" s="15">
        <v>1613</v>
      </c>
      <c r="AG9" s="15">
        <v>2100</v>
      </c>
      <c r="AH9" s="8">
        <f t="shared" si="6"/>
        <v>3713</v>
      </c>
      <c r="AI9" s="15">
        <v>1521</v>
      </c>
      <c r="AJ9" s="15">
        <v>2060</v>
      </c>
      <c r="AK9" s="8">
        <f t="shared" si="7"/>
        <v>3581</v>
      </c>
      <c r="AL9" s="15">
        <v>1440</v>
      </c>
      <c r="AM9" s="15">
        <v>1989</v>
      </c>
      <c r="AN9" s="8">
        <f t="shared" si="12"/>
        <v>3429</v>
      </c>
      <c r="AO9" s="15">
        <v>1427</v>
      </c>
      <c r="AP9" s="15">
        <v>1929</v>
      </c>
      <c r="AQ9" s="8">
        <f t="shared" si="13"/>
        <v>3356</v>
      </c>
      <c r="AR9" s="15">
        <v>1344</v>
      </c>
      <c r="AS9" s="15">
        <v>1849</v>
      </c>
      <c r="AT9" s="8">
        <v>3193</v>
      </c>
      <c r="AU9" s="15">
        <v>1285</v>
      </c>
      <c r="AV9" s="15">
        <v>1792</v>
      </c>
      <c r="AW9" s="8">
        <v>3077</v>
      </c>
      <c r="AX9" s="15">
        <v>1200</v>
      </c>
      <c r="AY9" s="15">
        <v>1725</v>
      </c>
      <c r="AZ9" s="8">
        <f t="shared" si="14"/>
        <v>2925</v>
      </c>
      <c r="BA9" s="15">
        <v>706</v>
      </c>
      <c r="BB9" s="15">
        <v>1048</v>
      </c>
      <c r="BC9" s="8">
        <f t="shared" si="15"/>
        <v>1754</v>
      </c>
      <c r="BD9" s="15">
        <v>780</v>
      </c>
      <c r="BE9" s="15">
        <v>1133</v>
      </c>
      <c r="BF9" s="8">
        <f t="shared" si="16"/>
        <v>1913</v>
      </c>
      <c r="BG9" s="15">
        <v>742</v>
      </c>
      <c r="BH9" s="15">
        <v>1043</v>
      </c>
      <c r="BI9" s="8">
        <f t="shared" si="17"/>
        <v>1785</v>
      </c>
      <c r="BJ9" s="15">
        <v>737</v>
      </c>
      <c r="BK9" s="15">
        <v>1014</v>
      </c>
      <c r="BL9" s="8">
        <f t="shared" si="18"/>
        <v>1751</v>
      </c>
    </row>
    <row r="10" spans="1:64" s="21" customFormat="1" ht="17.25" customHeight="1">
      <c r="A10" s="25" t="s">
        <v>6</v>
      </c>
      <c r="B10" s="15">
        <v>4157</v>
      </c>
      <c r="C10" s="15">
        <v>3768</v>
      </c>
      <c r="D10" s="8">
        <f t="shared" si="0"/>
        <v>7925</v>
      </c>
      <c r="E10" s="26">
        <v>4003</v>
      </c>
      <c r="F10" s="26">
        <v>3702</v>
      </c>
      <c r="G10" s="9">
        <f t="shared" si="8"/>
        <v>7705</v>
      </c>
      <c r="H10" s="26">
        <v>3761</v>
      </c>
      <c r="I10" s="26">
        <v>3566</v>
      </c>
      <c r="J10" s="9">
        <f t="shared" si="9"/>
        <v>7327</v>
      </c>
      <c r="K10" s="26">
        <v>3603</v>
      </c>
      <c r="L10" s="26">
        <v>3524</v>
      </c>
      <c r="M10" s="9">
        <f t="shared" si="10"/>
        <v>7127</v>
      </c>
      <c r="N10" s="26">
        <v>3184</v>
      </c>
      <c r="O10" s="26">
        <v>3476</v>
      </c>
      <c r="P10" s="9">
        <f t="shared" si="1"/>
        <v>6660</v>
      </c>
      <c r="Q10" s="26">
        <v>3077</v>
      </c>
      <c r="R10" s="26">
        <v>3404</v>
      </c>
      <c r="S10" s="9">
        <f t="shared" si="11"/>
        <v>6481</v>
      </c>
      <c r="T10" s="15">
        <v>3009</v>
      </c>
      <c r="U10" s="15">
        <v>3357</v>
      </c>
      <c r="V10" s="8">
        <f t="shared" si="2"/>
        <v>6366</v>
      </c>
      <c r="W10" s="15">
        <v>2899</v>
      </c>
      <c r="X10" s="15">
        <v>3230</v>
      </c>
      <c r="Y10" s="8">
        <f t="shared" si="3"/>
        <v>6129</v>
      </c>
      <c r="Z10" s="15">
        <v>2831</v>
      </c>
      <c r="AA10" s="15">
        <v>3141</v>
      </c>
      <c r="AB10" s="8">
        <f t="shared" si="4"/>
        <v>5972</v>
      </c>
      <c r="AC10" s="15">
        <v>2723</v>
      </c>
      <c r="AD10" s="15">
        <v>3096</v>
      </c>
      <c r="AE10" s="8">
        <f t="shared" si="5"/>
        <v>5819</v>
      </c>
      <c r="AF10" s="15">
        <v>2614</v>
      </c>
      <c r="AG10" s="15">
        <v>2997</v>
      </c>
      <c r="AH10" s="8">
        <f t="shared" si="6"/>
        <v>5611</v>
      </c>
      <c r="AI10" s="15">
        <v>2516</v>
      </c>
      <c r="AJ10" s="15">
        <v>2978</v>
      </c>
      <c r="AK10" s="8">
        <f t="shared" si="7"/>
        <v>5494</v>
      </c>
      <c r="AL10" s="15">
        <v>2432</v>
      </c>
      <c r="AM10" s="15">
        <v>2863</v>
      </c>
      <c r="AN10" s="8">
        <f t="shared" si="12"/>
        <v>5295</v>
      </c>
      <c r="AO10" s="15">
        <v>2323</v>
      </c>
      <c r="AP10" s="15">
        <v>2796</v>
      </c>
      <c r="AQ10" s="8">
        <f t="shared" si="13"/>
        <v>5119</v>
      </c>
      <c r="AR10" s="15">
        <v>2226</v>
      </c>
      <c r="AS10" s="15">
        <v>2702</v>
      </c>
      <c r="AT10" s="8">
        <v>4928</v>
      </c>
      <c r="AU10" s="15">
        <v>2127</v>
      </c>
      <c r="AV10" s="15">
        <v>2627</v>
      </c>
      <c r="AW10" s="8">
        <v>4754</v>
      </c>
      <c r="AX10" s="15">
        <v>2014</v>
      </c>
      <c r="AY10" s="15">
        <v>2494</v>
      </c>
      <c r="AZ10" s="8">
        <f t="shared" si="14"/>
        <v>4508</v>
      </c>
      <c r="BA10" s="15">
        <v>1375</v>
      </c>
      <c r="BB10" s="15">
        <v>1692</v>
      </c>
      <c r="BC10" s="8">
        <f t="shared" si="15"/>
        <v>3067</v>
      </c>
      <c r="BD10" s="15">
        <v>1507</v>
      </c>
      <c r="BE10" s="15">
        <v>1835</v>
      </c>
      <c r="BF10" s="8">
        <f t="shared" si="16"/>
        <v>3342</v>
      </c>
      <c r="BG10" s="15">
        <v>1426</v>
      </c>
      <c r="BH10" s="15">
        <v>1726</v>
      </c>
      <c r="BI10" s="8">
        <f t="shared" si="17"/>
        <v>3152</v>
      </c>
      <c r="BJ10" s="15">
        <v>1392</v>
      </c>
      <c r="BK10" s="15">
        <v>1672</v>
      </c>
      <c r="BL10" s="8">
        <f t="shared" si="18"/>
        <v>3064</v>
      </c>
    </row>
    <row r="11" spans="1:64" s="21" customFormat="1" ht="17.25" customHeight="1">
      <c r="A11" s="25" t="s">
        <v>7</v>
      </c>
      <c r="B11" s="15">
        <v>8600</v>
      </c>
      <c r="C11" s="15">
        <v>7730</v>
      </c>
      <c r="D11" s="8">
        <f>SUM(B11:C11)</f>
        <v>16330</v>
      </c>
      <c r="E11" s="26">
        <v>8735</v>
      </c>
      <c r="F11" s="26">
        <v>7688</v>
      </c>
      <c r="G11" s="9">
        <f t="shared" si="8"/>
        <v>16423</v>
      </c>
      <c r="H11" s="26">
        <v>8468</v>
      </c>
      <c r="I11" s="26">
        <v>7505</v>
      </c>
      <c r="J11" s="9">
        <f t="shared" si="9"/>
        <v>15973</v>
      </c>
      <c r="K11" s="26">
        <v>8397</v>
      </c>
      <c r="L11" s="26">
        <v>7471</v>
      </c>
      <c r="M11" s="9">
        <f t="shared" si="10"/>
        <v>15868</v>
      </c>
      <c r="N11" s="26">
        <v>7957</v>
      </c>
      <c r="O11" s="26">
        <v>7463</v>
      </c>
      <c r="P11" s="9">
        <f t="shared" si="1"/>
        <v>15420</v>
      </c>
      <c r="Q11" s="26">
        <v>7944</v>
      </c>
      <c r="R11" s="26">
        <v>7526</v>
      </c>
      <c r="S11" s="9">
        <f t="shared" si="11"/>
        <v>15470</v>
      </c>
      <c r="T11" s="15">
        <v>7580</v>
      </c>
      <c r="U11" s="15">
        <v>7421</v>
      </c>
      <c r="V11" s="8">
        <f t="shared" si="2"/>
        <v>15001</v>
      </c>
      <c r="W11" s="15">
        <v>7257</v>
      </c>
      <c r="X11" s="15">
        <v>7258</v>
      </c>
      <c r="Y11" s="8">
        <f t="shared" si="3"/>
        <v>14515</v>
      </c>
      <c r="Z11" s="15">
        <v>6997</v>
      </c>
      <c r="AA11" s="15">
        <v>7238</v>
      </c>
      <c r="AB11" s="8">
        <f t="shared" si="4"/>
        <v>14235</v>
      </c>
      <c r="AC11" s="15">
        <v>6755</v>
      </c>
      <c r="AD11" s="15">
        <v>7049</v>
      </c>
      <c r="AE11" s="8">
        <f t="shared" si="5"/>
        <v>13804</v>
      </c>
      <c r="AF11" s="15">
        <v>6521</v>
      </c>
      <c r="AG11" s="15">
        <v>6941</v>
      </c>
      <c r="AH11" s="8">
        <f t="shared" si="6"/>
        <v>13462</v>
      </c>
      <c r="AI11" s="15">
        <v>6279</v>
      </c>
      <c r="AJ11" s="15">
        <v>6810</v>
      </c>
      <c r="AK11" s="8">
        <f t="shared" si="7"/>
        <v>13089</v>
      </c>
      <c r="AL11" s="15">
        <v>5832</v>
      </c>
      <c r="AM11" s="15">
        <v>6465</v>
      </c>
      <c r="AN11" s="8">
        <f t="shared" si="12"/>
        <v>12297</v>
      </c>
      <c r="AO11" s="15">
        <v>5488</v>
      </c>
      <c r="AP11" s="15">
        <v>6209</v>
      </c>
      <c r="AQ11" s="8">
        <f t="shared" si="13"/>
        <v>11697</v>
      </c>
      <c r="AR11" s="15">
        <v>5059</v>
      </c>
      <c r="AS11" s="15">
        <v>5789</v>
      </c>
      <c r="AT11" s="8">
        <v>10848</v>
      </c>
      <c r="AU11" s="15">
        <v>4713</v>
      </c>
      <c r="AV11" s="15">
        <v>5468</v>
      </c>
      <c r="AW11" s="8">
        <v>10181</v>
      </c>
      <c r="AX11" s="15">
        <v>4278</v>
      </c>
      <c r="AY11" s="15">
        <v>5200</v>
      </c>
      <c r="AZ11" s="8">
        <f t="shared" si="14"/>
        <v>9478</v>
      </c>
      <c r="BA11" s="15">
        <v>3286</v>
      </c>
      <c r="BB11" s="15">
        <v>4009</v>
      </c>
      <c r="BC11" s="8">
        <f t="shared" si="15"/>
        <v>7295</v>
      </c>
      <c r="BD11" s="15">
        <v>3531</v>
      </c>
      <c r="BE11" s="15">
        <v>4231</v>
      </c>
      <c r="BF11" s="8">
        <f t="shared" si="16"/>
        <v>7762</v>
      </c>
      <c r="BG11" s="15">
        <v>3236</v>
      </c>
      <c r="BH11" s="15">
        <v>3946</v>
      </c>
      <c r="BI11" s="8">
        <f t="shared" si="17"/>
        <v>7182</v>
      </c>
      <c r="BJ11" s="15">
        <v>3114</v>
      </c>
      <c r="BK11" s="15">
        <v>3818</v>
      </c>
      <c r="BL11" s="8">
        <f t="shared" si="18"/>
        <v>6932</v>
      </c>
    </row>
    <row r="12" spans="1:64" s="21" customFormat="1" ht="17.25" customHeight="1">
      <c r="A12" s="25" t="s">
        <v>8</v>
      </c>
      <c r="B12" s="15">
        <v>4149</v>
      </c>
      <c r="C12" s="15">
        <v>2540</v>
      </c>
      <c r="D12" s="8">
        <f t="shared" si="0"/>
        <v>6689</v>
      </c>
      <c r="E12" s="26">
        <v>4090</v>
      </c>
      <c r="F12" s="26">
        <v>2496</v>
      </c>
      <c r="G12" s="9">
        <f t="shared" si="8"/>
        <v>6586</v>
      </c>
      <c r="H12" s="26">
        <v>3981</v>
      </c>
      <c r="I12" s="26">
        <v>2443</v>
      </c>
      <c r="J12" s="9">
        <f t="shared" si="9"/>
        <v>6424</v>
      </c>
      <c r="K12" s="26">
        <v>3883</v>
      </c>
      <c r="L12" s="26">
        <v>2424</v>
      </c>
      <c r="M12" s="9">
        <f t="shared" si="10"/>
        <v>6307</v>
      </c>
      <c r="N12" s="26">
        <v>3596</v>
      </c>
      <c r="O12" s="26">
        <v>2393</v>
      </c>
      <c r="P12" s="9">
        <f t="shared" si="1"/>
        <v>5989</v>
      </c>
      <c r="Q12" s="26">
        <v>3601</v>
      </c>
      <c r="R12" s="26">
        <v>2406</v>
      </c>
      <c r="S12" s="9">
        <f t="shared" si="11"/>
        <v>6007</v>
      </c>
      <c r="T12" s="15">
        <v>3644</v>
      </c>
      <c r="U12" s="15">
        <v>2478</v>
      </c>
      <c r="V12" s="8">
        <f t="shared" si="2"/>
        <v>6122</v>
      </c>
      <c r="W12" s="15">
        <v>3705</v>
      </c>
      <c r="X12" s="15">
        <v>2536</v>
      </c>
      <c r="Y12" s="8">
        <f t="shared" si="3"/>
        <v>6241</v>
      </c>
      <c r="Z12" s="15">
        <v>3672</v>
      </c>
      <c r="AA12" s="15">
        <v>2558</v>
      </c>
      <c r="AB12" s="8">
        <f t="shared" si="4"/>
        <v>6230</v>
      </c>
      <c r="AC12" s="15">
        <v>3698</v>
      </c>
      <c r="AD12" s="15">
        <v>2558</v>
      </c>
      <c r="AE12" s="8">
        <f t="shared" si="5"/>
        <v>6256</v>
      </c>
      <c r="AF12" s="15">
        <v>3733</v>
      </c>
      <c r="AG12" s="15">
        <v>2559</v>
      </c>
      <c r="AH12" s="8">
        <f t="shared" si="6"/>
        <v>6292</v>
      </c>
      <c r="AI12" s="15">
        <v>3634</v>
      </c>
      <c r="AJ12" s="15">
        <v>2526</v>
      </c>
      <c r="AK12" s="8">
        <f t="shared" si="7"/>
        <v>6160</v>
      </c>
      <c r="AL12" s="15">
        <v>3423</v>
      </c>
      <c r="AM12" s="15">
        <v>2501</v>
      </c>
      <c r="AN12" s="8">
        <f t="shared" si="12"/>
        <v>5924</v>
      </c>
      <c r="AO12" s="15">
        <v>3337</v>
      </c>
      <c r="AP12" s="15">
        <v>2496</v>
      </c>
      <c r="AQ12" s="8">
        <f t="shared" si="13"/>
        <v>5833</v>
      </c>
      <c r="AR12" s="15">
        <v>3270</v>
      </c>
      <c r="AS12" s="15">
        <v>2484</v>
      </c>
      <c r="AT12" s="8">
        <v>5754</v>
      </c>
      <c r="AU12" s="15">
        <v>3136</v>
      </c>
      <c r="AV12" s="15">
        <v>2474</v>
      </c>
      <c r="AW12" s="8">
        <v>5610</v>
      </c>
      <c r="AX12" s="15">
        <v>2990</v>
      </c>
      <c r="AY12" s="15">
        <v>2432</v>
      </c>
      <c r="AZ12" s="8">
        <f t="shared" si="14"/>
        <v>5422</v>
      </c>
      <c r="BA12" s="15">
        <v>2471</v>
      </c>
      <c r="BB12" s="15">
        <v>1885</v>
      </c>
      <c r="BC12" s="8">
        <f t="shared" si="15"/>
        <v>4356</v>
      </c>
      <c r="BD12" s="15">
        <v>2711</v>
      </c>
      <c r="BE12" s="15">
        <v>2020</v>
      </c>
      <c r="BF12" s="8">
        <f t="shared" si="16"/>
        <v>4731</v>
      </c>
      <c r="BG12" s="15">
        <v>2588</v>
      </c>
      <c r="BH12" s="15">
        <v>1932</v>
      </c>
      <c r="BI12" s="8">
        <f t="shared" si="17"/>
        <v>4520</v>
      </c>
      <c r="BJ12" s="15">
        <v>2529</v>
      </c>
      <c r="BK12" s="15">
        <v>1878</v>
      </c>
      <c r="BL12" s="8">
        <f t="shared" si="18"/>
        <v>4407</v>
      </c>
    </row>
    <row r="13" spans="1:64" s="21" customFormat="1" ht="17.25" customHeight="1">
      <c r="A13" s="25" t="s">
        <v>9</v>
      </c>
      <c r="B13" s="15">
        <v>4219</v>
      </c>
      <c r="C13" s="15">
        <v>4125</v>
      </c>
      <c r="D13" s="8">
        <f t="shared" si="0"/>
        <v>8344</v>
      </c>
      <c r="E13" s="26">
        <v>4199</v>
      </c>
      <c r="F13" s="26">
        <v>4125</v>
      </c>
      <c r="G13" s="9">
        <f t="shared" si="8"/>
        <v>8324</v>
      </c>
      <c r="H13" s="26">
        <v>4098</v>
      </c>
      <c r="I13" s="26">
        <v>4118</v>
      </c>
      <c r="J13" s="9">
        <f t="shared" si="9"/>
        <v>8216</v>
      </c>
      <c r="K13" s="26">
        <v>4039</v>
      </c>
      <c r="L13" s="26">
        <v>4092</v>
      </c>
      <c r="M13" s="9">
        <f t="shared" si="10"/>
        <v>8131</v>
      </c>
      <c r="N13" s="26">
        <v>3779</v>
      </c>
      <c r="O13" s="26">
        <v>4115</v>
      </c>
      <c r="P13" s="9">
        <f t="shared" si="1"/>
        <v>7894</v>
      </c>
      <c r="Q13" s="26">
        <v>3835</v>
      </c>
      <c r="R13" s="26">
        <v>4164</v>
      </c>
      <c r="S13" s="9">
        <f t="shared" si="11"/>
        <v>7999</v>
      </c>
      <c r="T13" s="15">
        <v>3872</v>
      </c>
      <c r="U13" s="15">
        <v>4239</v>
      </c>
      <c r="V13" s="8">
        <f t="shared" si="2"/>
        <v>8111</v>
      </c>
      <c r="W13" s="15">
        <v>3873</v>
      </c>
      <c r="X13" s="15">
        <v>4286</v>
      </c>
      <c r="Y13" s="8">
        <f t="shared" si="3"/>
        <v>8159</v>
      </c>
      <c r="Z13" s="15">
        <v>3911</v>
      </c>
      <c r="AA13" s="15">
        <v>4350</v>
      </c>
      <c r="AB13" s="8">
        <f t="shared" si="4"/>
        <v>8261</v>
      </c>
      <c r="AC13" s="15">
        <v>3993</v>
      </c>
      <c r="AD13" s="15">
        <v>4420</v>
      </c>
      <c r="AE13" s="8">
        <f t="shared" si="5"/>
        <v>8413</v>
      </c>
      <c r="AF13" s="15">
        <v>3996</v>
      </c>
      <c r="AG13" s="15">
        <v>4450</v>
      </c>
      <c r="AH13" s="8">
        <f t="shared" si="6"/>
        <v>8446</v>
      </c>
      <c r="AI13" s="15">
        <v>3951</v>
      </c>
      <c r="AJ13" s="15">
        <v>4458</v>
      </c>
      <c r="AK13" s="8">
        <f t="shared" si="7"/>
        <v>8409</v>
      </c>
      <c r="AL13" s="15">
        <v>3794</v>
      </c>
      <c r="AM13" s="15">
        <v>4425</v>
      </c>
      <c r="AN13" s="8">
        <f t="shared" si="12"/>
        <v>8219</v>
      </c>
      <c r="AO13" s="15">
        <v>3665</v>
      </c>
      <c r="AP13" s="15">
        <v>4357</v>
      </c>
      <c r="AQ13" s="8">
        <f t="shared" si="13"/>
        <v>8022</v>
      </c>
      <c r="AR13" s="15">
        <v>3647</v>
      </c>
      <c r="AS13" s="15">
        <v>4308</v>
      </c>
      <c r="AT13" s="8">
        <v>7955</v>
      </c>
      <c r="AU13" s="15">
        <v>3672</v>
      </c>
      <c r="AV13" s="15">
        <v>4208</v>
      </c>
      <c r="AW13" s="8">
        <v>7880</v>
      </c>
      <c r="AX13" s="15">
        <v>3597</v>
      </c>
      <c r="AY13" s="15">
        <v>4158</v>
      </c>
      <c r="AZ13" s="8">
        <f t="shared" si="14"/>
        <v>7755</v>
      </c>
      <c r="BA13" s="15">
        <v>2855</v>
      </c>
      <c r="BB13" s="15">
        <v>3078</v>
      </c>
      <c r="BC13" s="8">
        <f t="shared" si="15"/>
        <v>5933</v>
      </c>
      <c r="BD13" s="15">
        <v>3230</v>
      </c>
      <c r="BE13" s="15">
        <v>3401</v>
      </c>
      <c r="BF13" s="8">
        <f t="shared" si="16"/>
        <v>6631</v>
      </c>
      <c r="BG13" s="15">
        <v>3176</v>
      </c>
      <c r="BH13" s="15">
        <v>3254</v>
      </c>
      <c r="BI13" s="8">
        <f t="shared" si="17"/>
        <v>6430</v>
      </c>
      <c r="BJ13" s="15">
        <v>3229</v>
      </c>
      <c r="BK13" s="15">
        <v>3227</v>
      </c>
      <c r="BL13" s="8">
        <f t="shared" si="18"/>
        <v>6456</v>
      </c>
    </row>
    <row r="14" spans="1:64" s="21" customFormat="1" ht="17.25" customHeight="1">
      <c r="A14" s="25" t="s">
        <v>10</v>
      </c>
      <c r="B14" s="15">
        <v>3798</v>
      </c>
      <c r="C14" s="15">
        <v>3442</v>
      </c>
      <c r="D14" s="8">
        <f t="shared" si="0"/>
        <v>7240</v>
      </c>
      <c r="E14" s="26">
        <v>3676</v>
      </c>
      <c r="F14" s="26">
        <v>3277</v>
      </c>
      <c r="G14" s="9">
        <f t="shared" si="8"/>
        <v>6953</v>
      </c>
      <c r="H14" s="26">
        <v>3541</v>
      </c>
      <c r="I14" s="26">
        <v>3183</v>
      </c>
      <c r="J14" s="9">
        <f t="shared" si="9"/>
        <v>6724</v>
      </c>
      <c r="K14" s="26">
        <v>3446</v>
      </c>
      <c r="L14" s="26">
        <v>3099</v>
      </c>
      <c r="M14" s="9">
        <f t="shared" si="10"/>
        <v>6545</v>
      </c>
      <c r="N14" s="26">
        <v>3172</v>
      </c>
      <c r="O14" s="26">
        <v>3040</v>
      </c>
      <c r="P14" s="9">
        <f t="shared" si="1"/>
        <v>6212</v>
      </c>
      <c r="Q14" s="26">
        <v>3134</v>
      </c>
      <c r="R14" s="26">
        <v>3051</v>
      </c>
      <c r="S14" s="9">
        <f t="shared" si="11"/>
        <v>6185</v>
      </c>
      <c r="T14" s="15">
        <v>2994</v>
      </c>
      <c r="U14" s="15">
        <v>2970</v>
      </c>
      <c r="V14" s="8">
        <f t="shared" si="2"/>
        <v>5964</v>
      </c>
      <c r="W14" s="15">
        <v>2772</v>
      </c>
      <c r="X14" s="15">
        <v>2762</v>
      </c>
      <c r="Y14" s="8">
        <f t="shared" si="3"/>
        <v>5534</v>
      </c>
      <c r="Z14" s="15">
        <v>2644</v>
      </c>
      <c r="AA14" s="15">
        <v>2670</v>
      </c>
      <c r="AB14" s="8">
        <f t="shared" si="4"/>
        <v>5314</v>
      </c>
      <c r="AC14" s="15">
        <v>2492</v>
      </c>
      <c r="AD14" s="15">
        <v>2564</v>
      </c>
      <c r="AE14" s="8">
        <f t="shared" si="5"/>
        <v>5056</v>
      </c>
      <c r="AF14" s="15">
        <v>2376</v>
      </c>
      <c r="AG14" s="15">
        <v>2492</v>
      </c>
      <c r="AH14" s="8">
        <f t="shared" si="6"/>
        <v>4868</v>
      </c>
      <c r="AI14" s="15">
        <v>2265</v>
      </c>
      <c r="AJ14" s="15">
        <v>2470</v>
      </c>
      <c r="AK14" s="8">
        <f t="shared" si="7"/>
        <v>4735</v>
      </c>
      <c r="AL14" s="15">
        <v>2130</v>
      </c>
      <c r="AM14" s="15">
        <v>2393</v>
      </c>
      <c r="AN14" s="8">
        <f t="shared" si="12"/>
        <v>4523</v>
      </c>
      <c r="AO14" s="15">
        <v>2051</v>
      </c>
      <c r="AP14" s="15">
        <v>2302</v>
      </c>
      <c r="AQ14" s="8">
        <f t="shared" si="13"/>
        <v>4353</v>
      </c>
      <c r="AR14" s="15">
        <v>1886</v>
      </c>
      <c r="AS14" s="15">
        <v>2173</v>
      </c>
      <c r="AT14" s="8">
        <v>4059</v>
      </c>
      <c r="AU14" s="15">
        <v>1790</v>
      </c>
      <c r="AV14" s="15">
        <v>2060</v>
      </c>
      <c r="AW14" s="8">
        <v>3850</v>
      </c>
      <c r="AX14" s="15">
        <v>1693</v>
      </c>
      <c r="AY14" s="15">
        <v>1996</v>
      </c>
      <c r="AZ14" s="8">
        <f t="shared" si="14"/>
        <v>3689</v>
      </c>
      <c r="BA14" s="15">
        <v>1097</v>
      </c>
      <c r="BB14" s="15">
        <v>1286</v>
      </c>
      <c r="BC14" s="8">
        <f t="shared" si="15"/>
        <v>2383</v>
      </c>
      <c r="BD14" s="15">
        <v>1141</v>
      </c>
      <c r="BE14" s="15">
        <v>1373</v>
      </c>
      <c r="BF14" s="8">
        <f t="shared" si="16"/>
        <v>2514</v>
      </c>
      <c r="BG14" s="15">
        <v>1093</v>
      </c>
      <c r="BH14" s="15">
        <v>1318</v>
      </c>
      <c r="BI14" s="8">
        <f t="shared" si="17"/>
        <v>2411</v>
      </c>
      <c r="BJ14" s="15">
        <v>1085</v>
      </c>
      <c r="BK14" s="15">
        <v>1299</v>
      </c>
      <c r="BL14" s="8">
        <f t="shared" si="18"/>
        <v>2384</v>
      </c>
    </row>
    <row r="15" spans="1:64" s="21" customFormat="1" ht="17.25" customHeight="1">
      <c r="A15" s="25" t="s">
        <v>11</v>
      </c>
      <c r="B15" s="15">
        <v>8139</v>
      </c>
      <c r="C15" s="15">
        <v>7598</v>
      </c>
      <c r="D15" s="8">
        <f t="shared" si="0"/>
        <v>15737</v>
      </c>
      <c r="E15" s="26">
        <v>7957</v>
      </c>
      <c r="F15" s="26">
        <v>7448</v>
      </c>
      <c r="G15" s="9">
        <f t="shared" si="8"/>
        <v>15405</v>
      </c>
      <c r="H15" s="26">
        <v>7843</v>
      </c>
      <c r="I15" s="26">
        <v>7291</v>
      </c>
      <c r="J15" s="9">
        <f t="shared" si="9"/>
        <v>15134</v>
      </c>
      <c r="K15" s="26">
        <v>7763</v>
      </c>
      <c r="L15" s="26">
        <v>7151</v>
      </c>
      <c r="M15" s="9">
        <f t="shared" si="10"/>
        <v>14914</v>
      </c>
      <c r="N15" s="26">
        <v>7344</v>
      </c>
      <c r="O15" s="26">
        <v>7168</v>
      </c>
      <c r="P15" s="9">
        <f t="shared" si="1"/>
        <v>14512</v>
      </c>
      <c r="Q15" s="26">
        <v>7333</v>
      </c>
      <c r="R15" s="26">
        <v>7222</v>
      </c>
      <c r="S15" s="9">
        <f t="shared" si="11"/>
        <v>14555</v>
      </c>
      <c r="T15" s="15">
        <v>7290</v>
      </c>
      <c r="U15" s="15">
        <v>7304</v>
      </c>
      <c r="V15" s="8">
        <f t="shared" si="2"/>
        <v>14594</v>
      </c>
      <c r="W15" s="15">
        <v>7328</v>
      </c>
      <c r="X15" s="15">
        <v>7357</v>
      </c>
      <c r="Y15" s="8">
        <f t="shared" si="3"/>
        <v>14685</v>
      </c>
      <c r="Z15" s="15">
        <v>7427</v>
      </c>
      <c r="AA15" s="15">
        <v>7462</v>
      </c>
      <c r="AB15" s="8">
        <f t="shared" si="4"/>
        <v>14889</v>
      </c>
      <c r="AC15" s="15">
        <v>7629</v>
      </c>
      <c r="AD15" s="15">
        <v>7576</v>
      </c>
      <c r="AE15" s="8">
        <f t="shared" si="5"/>
        <v>15205</v>
      </c>
      <c r="AF15" s="15">
        <v>7761</v>
      </c>
      <c r="AG15" s="15">
        <v>7750</v>
      </c>
      <c r="AH15" s="8">
        <f t="shared" si="6"/>
        <v>15511</v>
      </c>
      <c r="AI15" s="15">
        <v>7761</v>
      </c>
      <c r="AJ15" s="15">
        <v>7854</v>
      </c>
      <c r="AK15" s="8">
        <f t="shared" si="7"/>
        <v>15615</v>
      </c>
      <c r="AL15" s="15">
        <v>7661</v>
      </c>
      <c r="AM15" s="15">
        <v>7932</v>
      </c>
      <c r="AN15" s="8">
        <f t="shared" si="12"/>
        <v>15593</v>
      </c>
      <c r="AO15" s="15">
        <v>7608</v>
      </c>
      <c r="AP15" s="15">
        <v>7984</v>
      </c>
      <c r="AQ15" s="8">
        <f t="shared" si="13"/>
        <v>15592</v>
      </c>
      <c r="AR15" s="15">
        <v>7486</v>
      </c>
      <c r="AS15" s="15">
        <v>7917</v>
      </c>
      <c r="AT15" s="8">
        <v>15403</v>
      </c>
      <c r="AU15" s="15">
        <v>7272</v>
      </c>
      <c r="AV15" s="15">
        <v>7758</v>
      </c>
      <c r="AW15" s="8">
        <v>15030</v>
      </c>
      <c r="AX15" s="15">
        <v>6949</v>
      </c>
      <c r="AY15" s="15">
        <v>7351</v>
      </c>
      <c r="AZ15" s="8">
        <f t="shared" si="14"/>
        <v>14300</v>
      </c>
      <c r="BA15" s="15">
        <v>5756</v>
      </c>
      <c r="BB15" s="15">
        <v>5822</v>
      </c>
      <c r="BC15" s="8">
        <f t="shared" si="15"/>
        <v>11578</v>
      </c>
      <c r="BD15" s="15">
        <v>6049</v>
      </c>
      <c r="BE15" s="15">
        <v>6243</v>
      </c>
      <c r="BF15" s="8">
        <f t="shared" si="16"/>
        <v>12292</v>
      </c>
      <c r="BG15" s="15">
        <v>5588</v>
      </c>
      <c r="BH15" s="15">
        <v>5796</v>
      </c>
      <c r="BI15" s="8">
        <f t="shared" si="17"/>
        <v>11384</v>
      </c>
      <c r="BJ15" s="15">
        <v>5333</v>
      </c>
      <c r="BK15" s="15">
        <v>5534</v>
      </c>
      <c r="BL15" s="8">
        <f t="shared" si="18"/>
        <v>10867</v>
      </c>
    </row>
    <row r="16" spans="1:64" s="21" customFormat="1" ht="17.25" customHeight="1">
      <c r="A16" s="25" t="s">
        <v>12</v>
      </c>
      <c r="B16" s="15">
        <v>38919</v>
      </c>
      <c r="C16" s="15">
        <v>34452</v>
      </c>
      <c r="D16" s="8">
        <f t="shared" si="0"/>
        <v>73371</v>
      </c>
      <c r="E16" s="26">
        <v>37464</v>
      </c>
      <c r="F16" s="26">
        <v>34026</v>
      </c>
      <c r="G16" s="9">
        <f t="shared" si="8"/>
        <v>71490</v>
      </c>
      <c r="H16" s="26">
        <v>35822</v>
      </c>
      <c r="I16" s="26">
        <v>32939</v>
      </c>
      <c r="J16" s="9">
        <f t="shared" si="9"/>
        <v>68761</v>
      </c>
      <c r="K16" s="26">
        <v>34282</v>
      </c>
      <c r="L16" s="26">
        <v>31502</v>
      </c>
      <c r="M16" s="9">
        <f t="shared" si="10"/>
        <v>65784</v>
      </c>
      <c r="N16" s="26">
        <v>29533</v>
      </c>
      <c r="O16" s="26">
        <v>30259</v>
      </c>
      <c r="P16" s="9">
        <f t="shared" si="1"/>
        <v>59792</v>
      </c>
      <c r="Q16" s="26">
        <v>28519</v>
      </c>
      <c r="R16" s="26">
        <v>29186</v>
      </c>
      <c r="S16" s="9">
        <f t="shared" si="11"/>
        <v>57705</v>
      </c>
      <c r="T16" s="15">
        <v>27556</v>
      </c>
      <c r="U16" s="15">
        <v>28158</v>
      </c>
      <c r="V16" s="8">
        <f t="shared" si="2"/>
        <v>55714</v>
      </c>
      <c r="W16" s="15">
        <v>26192</v>
      </c>
      <c r="X16" s="15">
        <v>26783</v>
      </c>
      <c r="Y16" s="8">
        <f t="shared" si="3"/>
        <v>52975</v>
      </c>
      <c r="Z16" s="15">
        <v>24996</v>
      </c>
      <c r="AA16" s="15">
        <v>25668</v>
      </c>
      <c r="AB16" s="8">
        <f t="shared" si="4"/>
        <v>50664</v>
      </c>
      <c r="AC16" s="15">
        <v>23396</v>
      </c>
      <c r="AD16" s="15">
        <v>23976</v>
      </c>
      <c r="AE16" s="8">
        <f t="shared" si="5"/>
        <v>47372</v>
      </c>
      <c r="AF16" s="15">
        <v>21936</v>
      </c>
      <c r="AG16" s="15">
        <v>22782</v>
      </c>
      <c r="AH16" s="8">
        <f t="shared" si="6"/>
        <v>44718</v>
      </c>
      <c r="AI16" s="15">
        <v>20409</v>
      </c>
      <c r="AJ16" s="15">
        <v>21853</v>
      </c>
      <c r="AK16" s="8">
        <f t="shared" si="7"/>
        <v>42262</v>
      </c>
      <c r="AL16" s="15">
        <v>18761</v>
      </c>
      <c r="AM16" s="15">
        <v>20322</v>
      </c>
      <c r="AN16" s="8">
        <f t="shared" si="12"/>
        <v>39083</v>
      </c>
      <c r="AO16" s="15">
        <v>17550</v>
      </c>
      <c r="AP16" s="15">
        <v>19509</v>
      </c>
      <c r="AQ16" s="8">
        <f t="shared" si="13"/>
        <v>37059</v>
      </c>
      <c r="AR16" s="15">
        <v>16394</v>
      </c>
      <c r="AS16" s="15">
        <v>18521</v>
      </c>
      <c r="AT16" s="8">
        <v>34915</v>
      </c>
      <c r="AU16" s="15">
        <v>15332</v>
      </c>
      <c r="AV16" s="15">
        <v>17582</v>
      </c>
      <c r="AW16" s="8">
        <v>32914</v>
      </c>
      <c r="AX16" s="15">
        <v>14543</v>
      </c>
      <c r="AY16" s="15">
        <v>16808</v>
      </c>
      <c r="AZ16" s="8">
        <f t="shared" si="14"/>
        <v>31351</v>
      </c>
      <c r="BA16" s="15">
        <v>11483</v>
      </c>
      <c r="BB16" s="15">
        <v>12613</v>
      </c>
      <c r="BC16" s="8">
        <f t="shared" si="15"/>
        <v>24096</v>
      </c>
      <c r="BD16" s="15">
        <v>12592</v>
      </c>
      <c r="BE16" s="15">
        <v>13665</v>
      </c>
      <c r="BF16" s="8">
        <f t="shared" si="16"/>
        <v>26257</v>
      </c>
      <c r="BG16" s="15">
        <v>11771</v>
      </c>
      <c r="BH16" s="15">
        <v>12771</v>
      </c>
      <c r="BI16" s="8">
        <f t="shared" si="17"/>
        <v>24542</v>
      </c>
      <c r="BJ16" s="15">
        <v>11345</v>
      </c>
      <c r="BK16" s="15">
        <v>12299</v>
      </c>
      <c r="BL16" s="8">
        <f t="shared" si="18"/>
        <v>23644</v>
      </c>
    </row>
    <row r="17" spans="1:64" s="21" customFormat="1" ht="17.25" customHeight="1">
      <c r="A17" s="25" t="s">
        <v>14</v>
      </c>
      <c r="B17" s="15">
        <v>3280</v>
      </c>
      <c r="C17" s="15">
        <v>2145</v>
      </c>
      <c r="D17" s="8">
        <f t="shared" si="0"/>
        <v>5425</v>
      </c>
      <c r="E17" s="26">
        <v>3123</v>
      </c>
      <c r="F17" s="26">
        <v>2164</v>
      </c>
      <c r="G17" s="9">
        <f t="shared" si="8"/>
        <v>5287</v>
      </c>
      <c r="H17" s="26">
        <v>2926</v>
      </c>
      <c r="I17" s="26">
        <v>2093</v>
      </c>
      <c r="J17" s="9">
        <f t="shared" si="9"/>
        <v>5019</v>
      </c>
      <c r="K17" s="26">
        <v>2808</v>
      </c>
      <c r="L17" s="26">
        <v>2043</v>
      </c>
      <c r="M17" s="9">
        <f t="shared" si="10"/>
        <v>4851</v>
      </c>
      <c r="N17" s="26">
        <v>2509</v>
      </c>
      <c r="O17" s="26">
        <v>2035</v>
      </c>
      <c r="P17" s="9">
        <f t="shared" si="1"/>
        <v>4544</v>
      </c>
      <c r="Q17" s="26">
        <v>2513</v>
      </c>
      <c r="R17" s="26">
        <v>2040</v>
      </c>
      <c r="S17" s="9">
        <f t="shared" si="11"/>
        <v>4553</v>
      </c>
      <c r="T17" s="15">
        <v>2483</v>
      </c>
      <c r="U17" s="15">
        <v>2029</v>
      </c>
      <c r="V17" s="8">
        <f t="shared" si="2"/>
        <v>4512</v>
      </c>
      <c r="W17" s="15">
        <v>2404</v>
      </c>
      <c r="X17" s="15">
        <v>2001</v>
      </c>
      <c r="Y17" s="8">
        <f t="shared" si="3"/>
        <v>4405</v>
      </c>
      <c r="Z17" s="15">
        <v>2363</v>
      </c>
      <c r="AA17" s="15">
        <v>1925</v>
      </c>
      <c r="AB17" s="8">
        <f t="shared" si="4"/>
        <v>4288</v>
      </c>
      <c r="AC17" s="15">
        <v>2359</v>
      </c>
      <c r="AD17" s="15">
        <v>1863</v>
      </c>
      <c r="AE17" s="8">
        <f t="shared" si="5"/>
        <v>4222</v>
      </c>
      <c r="AF17" s="15">
        <v>2326</v>
      </c>
      <c r="AG17" s="15">
        <v>1879</v>
      </c>
      <c r="AH17" s="8">
        <f t="shared" si="6"/>
        <v>4205</v>
      </c>
      <c r="AI17" s="15">
        <v>2232</v>
      </c>
      <c r="AJ17" s="15">
        <v>1824</v>
      </c>
      <c r="AK17" s="8">
        <f t="shared" si="7"/>
        <v>4056</v>
      </c>
      <c r="AL17" s="15">
        <v>2162</v>
      </c>
      <c r="AM17" s="15">
        <v>1770</v>
      </c>
      <c r="AN17" s="8">
        <f t="shared" si="12"/>
        <v>3932</v>
      </c>
      <c r="AO17" s="15">
        <v>2107</v>
      </c>
      <c r="AP17" s="15">
        <v>1718</v>
      </c>
      <c r="AQ17" s="8">
        <f t="shared" si="13"/>
        <v>3825</v>
      </c>
      <c r="AR17" s="15">
        <v>2039</v>
      </c>
      <c r="AS17" s="15">
        <v>1668</v>
      </c>
      <c r="AT17" s="8">
        <v>3707</v>
      </c>
      <c r="AU17" s="15">
        <v>1997</v>
      </c>
      <c r="AV17" s="15">
        <v>1643</v>
      </c>
      <c r="AW17" s="8">
        <v>3640</v>
      </c>
      <c r="AX17" s="15">
        <v>1902</v>
      </c>
      <c r="AY17" s="15">
        <v>1576</v>
      </c>
      <c r="AZ17" s="8">
        <f t="shared" si="14"/>
        <v>3478</v>
      </c>
      <c r="BA17" s="15">
        <v>1449</v>
      </c>
      <c r="BB17" s="15">
        <v>1155</v>
      </c>
      <c r="BC17" s="8">
        <f t="shared" si="15"/>
        <v>2604</v>
      </c>
      <c r="BD17" s="15">
        <v>1518</v>
      </c>
      <c r="BE17" s="15">
        <v>1232</v>
      </c>
      <c r="BF17" s="8">
        <f t="shared" si="16"/>
        <v>2750</v>
      </c>
      <c r="BG17" s="15">
        <v>1407</v>
      </c>
      <c r="BH17" s="15">
        <v>1147</v>
      </c>
      <c r="BI17" s="8">
        <f t="shared" si="17"/>
        <v>2554</v>
      </c>
      <c r="BJ17" s="15">
        <v>1320</v>
      </c>
      <c r="BK17" s="15">
        <v>1080</v>
      </c>
      <c r="BL17" s="8">
        <f t="shared" si="18"/>
        <v>2400</v>
      </c>
    </row>
    <row r="18" spans="1:64" s="21" customFormat="1" ht="17.25" customHeight="1">
      <c r="A18" s="25" t="s">
        <v>15</v>
      </c>
      <c r="B18" s="15">
        <v>32238</v>
      </c>
      <c r="C18" s="15">
        <v>24742</v>
      </c>
      <c r="D18" s="8">
        <f t="shared" si="0"/>
        <v>56980</v>
      </c>
      <c r="E18" s="26">
        <v>31797</v>
      </c>
      <c r="F18" s="26">
        <v>24613</v>
      </c>
      <c r="G18" s="9">
        <f t="shared" si="8"/>
        <v>56410</v>
      </c>
      <c r="H18" s="26">
        <v>30837</v>
      </c>
      <c r="I18" s="26">
        <v>24298</v>
      </c>
      <c r="J18" s="9">
        <f t="shared" si="9"/>
        <v>55135</v>
      </c>
      <c r="K18" s="26">
        <v>30076</v>
      </c>
      <c r="L18" s="26">
        <v>24145</v>
      </c>
      <c r="M18" s="9">
        <f t="shared" si="10"/>
        <v>54221</v>
      </c>
      <c r="N18" s="26">
        <v>26992</v>
      </c>
      <c r="O18" s="26">
        <v>24032</v>
      </c>
      <c r="P18" s="9">
        <f t="shared" si="1"/>
        <v>51024</v>
      </c>
      <c r="Q18" s="26">
        <v>26661</v>
      </c>
      <c r="R18" s="26">
        <v>23967</v>
      </c>
      <c r="S18" s="9">
        <f t="shared" si="11"/>
        <v>50628</v>
      </c>
      <c r="T18" s="15">
        <v>26234</v>
      </c>
      <c r="U18" s="15">
        <v>24036</v>
      </c>
      <c r="V18" s="8">
        <f t="shared" si="2"/>
        <v>50270</v>
      </c>
      <c r="W18" s="15">
        <v>25544</v>
      </c>
      <c r="X18" s="15">
        <v>24063</v>
      </c>
      <c r="Y18" s="8">
        <f t="shared" si="3"/>
        <v>49607</v>
      </c>
      <c r="Z18" s="15">
        <v>24843</v>
      </c>
      <c r="AA18" s="15">
        <v>23764</v>
      </c>
      <c r="AB18" s="8">
        <f t="shared" si="4"/>
        <v>48607</v>
      </c>
      <c r="AC18" s="15">
        <v>23866</v>
      </c>
      <c r="AD18" s="15">
        <v>23639</v>
      </c>
      <c r="AE18" s="8">
        <f t="shared" si="5"/>
        <v>47505</v>
      </c>
      <c r="AF18" s="15">
        <v>23163</v>
      </c>
      <c r="AG18" s="15">
        <v>23606</v>
      </c>
      <c r="AH18" s="8">
        <f t="shared" si="6"/>
        <v>46769</v>
      </c>
      <c r="AI18" s="15">
        <v>22271</v>
      </c>
      <c r="AJ18" s="15">
        <v>23498</v>
      </c>
      <c r="AK18" s="8">
        <f t="shared" si="7"/>
        <v>45769</v>
      </c>
      <c r="AL18" s="15">
        <v>21217</v>
      </c>
      <c r="AM18" s="15">
        <v>23036</v>
      </c>
      <c r="AN18" s="8">
        <f t="shared" si="12"/>
        <v>44253</v>
      </c>
      <c r="AO18" s="15">
        <v>20177</v>
      </c>
      <c r="AP18" s="15">
        <v>22500</v>
      </c>
      <c r="AQ18" s="8">
        <f t="shared" si="13"/>
        <v>42677</v>
      </c>
      <c r="AR18" s="15">
        <v>19046</v>
      </c>
      <c r="AS18" s="15">
        <v>21640</v>
      </c>
      <c r="AT18" s="8">
        <v>40686</v>
      </c>
      <c r="AU18" s="15">
        <v>17934</v>
      </c>
      <c r="AV18" s="15">
        <v>20725</v>
      </c>
      <c r="AW18" s="8">
        <v>38659</v>
      </c>
      <c r="AX18" s="15">
        <v>16725</v>
      </c>
      <c r="AY18" s="15">
        <v>19742</v>
      </c>
      <c r="AZ18" s="8">
        <f t="shared" si="14"/>
        <v>36467</v>
      </c>
      <c r="BA18" s="15">
        <v>12700</v>
      </c>
      <c r="BB18" s="15">
        <v>15189</v>
      </c>
      <c r="BC18" s="8">
        <f t="shared" si="15"/>
        <v>27889</v>
      </c>
      <c r="BD18" s="15">
        <v>13166</v>
      </c>
      <c r="BE18" s="15">
        <v>16012</v>
      </c>
      <c r="BF18" s="8">
        <f t="shared" si="16"/>
        <v>29178</v>
      </c>
      <c r="BG18" s="15">
        <v>12452</v>
      </c>
      <c r="BH18" s="15">
        <v>15265</v>
      </c>
      <c r="BI18" s="8">
        <f t="shared" si="17"/>
        <v>27717</v>
      </c>
      <c r="BJ18" s="15">
        <v>12022</v>
      </c>
      <c r="BK18" s="15">
        <v>14931</v>
      </c>
      <c r="BL18" s="8">
        <f t="shared" si="18"/>
        <v>26953</v>
      </c>
    </row>
    <row r="19" spans="1:64" s="21" customFormat="1" ht="17.25" customHeight="1">
      <c r="A19" s="25" t="s">
        <v>16</v>
      </c>
      <c r="B19" s="15">
        <v>7529</v>
      </c>
      <c r="C19" s="15">
        <v>6749</v>
      </c>
      <c r="D19" s="8">
        <f t="shared" si="0"/>
        <v>14278</v>
      </c>
      <c r="E19" s="26">
        <v>7723</v>
      </c>
      <c r="F19" s="26">
        <v>6723</v>
      </c>
      <c r="G19" s="9">
        <f t="shared" si="8"/>
        <v>14446</v>
      </c>
      <c r="H19" s="26">
        <v>7666</v>
      </c>
      <c r="I19" s="26">
        <v>6785</v>
      </c>
      <c r="J19" s="9">
        <f t="shared" si="9"/>
        <v>14451</v>
      </c>
      <c r="K19" s="26">
        <v>7751</v>
      </c>
      <c r="L19" s="26">
        <v>6877</v>
      </c>
      <c r="M19" s="9">
        <f t="shared" si="10"/>
        <v>14628</v>
      </c>
      <c r="N19" s="26">
        <v>7475</v>
      </c>
      <c r="O19" s="26">
        <v>6998</v>
      </c>
      <c r="P19" s="9">
        <f t="shared" si="1"/>
        <v>14473</v>
      </c>
      <c r="Q19" s="26">
        <v>7569</v>
      </c>
      <c r="R19" s="26">
        <v>7080</v>
      </c>
      <c r="S19" s="9">
        <f t="shared" si="11"/>
        <v>14649</v>
      </c>
      <c r="T19" s="15">
        <v>7586</v>
      </c>
      <c r="U19" s="15">
        <v>7153</v>
      </c>
      <c r="V19" s="8">
        <f t="shared" si="2"/>
        <v>14739</v>
      </c>
      <c r="W19" s="15">
        <v>7628</v>
      </c>
      <c r="X19" s="15">
        <v>7132</v>
      </c>
      <c r="Y19" s="8">
        <f t="shared" si="3"/>
        <v>14760</v>
      </c>
      <c r="Z19" s="15">
        <v>7614</v>
      </c>
      <c r="AA19" s="15">
        <v>7180</v>
      </c>
      <c r="AB19" s="8">
        <f t="shared" si="4"/>
        <v>14794</v>
      </c>
      <c r="AC19" s="15">
        <v>7620</v>
      </c>
      <c r="AD19" s="15">
        <v>7145</v>
      </c>
      <c r="AE19" s="8">
        <f t="shared" si="5"/>
        <v>14765</v>
      </c>
      <c r="AF19" s="15">
        <v>7646</v>
      </c>
      <c r="AG19" s="15">
        <v>7176</v>
      </c>
      <c r="AH19" s="8">
        <f t="shared" si="6"/>
        <v>14822</v>
      </c>
      <c r="AI19" s="15">
        <v>7689</v>
      </c>
      <c r="AJ19" s="15">
        <v>7222</v>
      </c>
      <c r="AK19" s="8">
        <f t="shared" si="7"/>
        <v>14911</v>
      </c>
      <c r="AL19" s="15">
        <v>7661</v>
      </c>
      <c r="AM19" s="15">
        <v>7335</v>
      </c>
      <c r="AN19" s="8">
        <f t="shared" si="12"/>
        <v>14996</v>
      </c>
      <c r="AO19" s="15">
        <v>7682</v>
      </c>
      <c r="AP19" s="15">
        <v>7462</v>
      </c>
      <c r="AQ19" s="8">
        <f t="shared" si="13"/>
        <v>15144</v>
      </c>
      <c r="AR19" s="15">
        <v>7559</v>
      </c>
      <c r="AS19" s="15">
        <v>7378</v>
      </c>
      <c r="AT19" s="8">
        <v>14937</v>
      </c>
      <c r="AU19" s="15">
        <v>7380</v>
      </c>
      <c r="AV19" s="15">
        <v>7254</v>
      </c>
      <c r="AW19" s="8">
        <v>14634</v>
      </c>
      <c r="AX19" s="15">
        <v>7131</v>
      </c>
      <c r="AY19" s="15">
        <v>7049</v>
      </c>
      <c r="AZ19" s="8">
        <f t="shared" si="14"/>
        <v>14180</v>
      </c>
      <c r="BA19" s="15">
        <v>5976</v>
      </c>
      <c r="BB19" s="15">
        <v>5597</v>
      </c>
      <c r="BC19" s="8">
        <f t="shared" si="15"/>
        <v>11573</v>
      </c>
      <c r="BD19" s="15">
        <v>6663</v>
      </c>
      <c r="BE19" s="15">
        <v>6113</v>
      </c>
      <c r="BF19" s="8">
        <f t="shared" si="16"/>
        <v>12776</v>
      </c>
      <c r="BG19" s="15">
        <v>6442</v>
      </c>
      <c r="BH19" s="15">
        <v>5901</v>
      </c>
      <c r="BI19" s="8">
        <f t="shared" si="17"/>
        <v>12343</v>
      </c>
      <c r="BJ19" s="15">
        <v>6395</v>
      </c>
      <c r="BK19" s="15">
        <v>5765</v>
      </c>
      <c r="BL19" s="8">
        <f t="shared" si="18"/>
        <v>12160</v>
      </c>
    </row>
    <row r="20" spans="1:64" s="21" customFormat="1" ht="17.25" customHeight="1">
      <c r="A20" s="25" t="s">
        <v>17</v>
      </c>
      <c r="B20" s="15">
        <v>14239</v>
      </c>
      <c r="C20" s="15">
        <v>12851</v>
      </c>
      <c r="D20" s="8">
        <f t="shared" si="0"/>
        <v>27090</v>
      </c>
      <c r="E20" s="26">
        <v>13861</v>
      </c>
      <c r="F20" s="26">
        <v>12495</v>
      </c>
      <c r="G20" s="9">
        <f t="shared" si="8"/>
        <v>26356</v>
      </c>
      <c r="H20" s="26">
        <v>13431</v>
      </c>
      <c r="I20" s="26">
        <v>12211</v>
      </c>
      <c r="J20" s="9">
        <f t="shared" si="9"/>
        <v>25642</v>
      </c>
      <c r="K20" s="26">
        <v>13164</v>
      </c>
      <c r="L20" s="26">
        <v>11941</v>
      </c>
      <c r="M20" s="9">
        <f t="shared" si="10"/>
        <v>25105</v>
      </c>
      <c r="N20" s="26">
        <v>11859</v>
      </c>
      <c r="O20" s="26">
        <v>11630</v>
      </c>
      <c r="P20" s="9">
        <f t="shared" si="1"/>
        <v>23489</v>
      </c>
      <c r="Q20" s="26">
        <v>11887</v>
      </c>
      <c r="R20" s="26">
        <v>11568</v>
      </c>
      <c r="S20" s="9">
        <f t="shared" si="11"/>
        <v>23455</v>
      </c>
      <c r="T20" s="15">
        <v>11802</v>
      </c>
      <c r="U20" s="15">
        <v>11365</v>
      </c>
      <c r="V20" s="8">
        <f t="shared" si="2"/>
        <v>23167</v>
      </c>
      <c r="W20" s="15">
        <v>11206</v>
      </c>
      <c r="X20" s="15">
        <v>10808</v>
      </c>
      <c r="Y20" s="8">
        <f t="shared" si="3"/>
        <v>22014</v>
      </c>
      <c r="Z20" s="15">
        <v>11212</v>
      </c>
      <c r="AA20" s="15">
        <v>10651</v>
      </c>
      <c r="AB20" s="8">
        <f t="shared" si="4"/>
        <v>21863</v>
      </c>
      <c r="AC20" s="15">
        <v>10922</v>
      </c>
      <c r="AD20" s="15">
        <v>10395</v>
      </c>
      <c r="AE20" s="8">
        <f t="shared" si="5"/>
        <v>21317</v>
      </c>
      <c r="AF20" s="15">
        <v>10743</v>
      </c>
      <c r="AG20" s="15">
        <v>10264</v>
      </c>
      <c r="AH20" s="8">
        <f t="shared" si="6"/>
        <v>21007</v>
      </c>
      <c r="AI20" s="15">
        <v>10369</v>
      </c>
      <c r="AJ20" s="15">
        <v>10132</v>
      </c>
      <c r="AK20" s="8">
        <f t="shared" si="7"/>
        <v>20501</v>
      </c>
      <c r="AL20" s="15">
        <v>9728</v>
      </c>
      <c r="AM20" s="15">
        <v>9753</v>
      </c>
      <c r="AN20" s="8">
        <f t="shared" si="12"/>
        <v>19481</v>
      </c>
      <c r="AO20" s="15">
        <v>9127</v>
      </c>
      <c r="AP20" s="15">
        <v>9368</v>
      </c>
      <c r="AQ20" s="8">
        <f t="shared" si="13"/>
        <v>18495</v>
      </c>
      <c r="AR20" s="15">
        <v>8352</v>
      </c>
      <c r="AS20" s="15">
        <v>8839</v>
      </c>
      <c r="AT20" s="8">
        <v>17191</v>
      </c>
      <c r="AU20" s="15">
        <v>7765</v>
      </c>
      <c r="AV20" s="15">
        <v>8266</v>
      </c>
      <c r="AW20" s="8">
        <v>16031</v>
      </c>
      <c r="AX20" s="15">
        <v>7213</v>
      </c>
      <c r="AY20" s="15">
        <v>7754</v>
      </c>
      <c r="AZ20" s="8">
        <f t="shared" si="14"/>
        <v>14967</v>
      </c>
      <c r="BA20" s="15">
        <v>5438</v>
      </c>
      <c r="BB20" s="15">
        <v>5542</v>
      </c>
      <c r="BC20" s="8">
        <f t="shared" si="15"/>
        <v>10980</v>
      </c>
      <c r="BD20" s="15">
        <v>5699</v>
      </c>
      <c r="BE20" s="15">
        <v>5838</v>
      </c>
      <c r="BF20" s="8">
        <f t="shared" si="16"/>
        <v>11537</v>
      </c>
      <c r="BG20" s="15">
        <v>5280</v>
      </c>
      <c r="BH20" s="15">
        <v>5398</v>
      </c>
      <c r="BI20" s="8">
        <f t="shared" si="17"/>
        <v>10678</v>
      </c>
      <c r="BJ20" s="15">
        <v>4962</v>
      </c>
      <c r="BK20" s="15">
        <v>5032</v>
      </c>
      <c r="BL20" s="8">
        <f t="shared" si="18"/>
        <v>9994</v>
      </c>
    </row>
    <row r="21" spans="1:64" s="21" customFormat="1" ht="17.25" customHeight="1">
      <c r="A21" s="25" t="s">
        <v>18</v>
      </c>
      <c r="B21" s="15">
        <v>5377</v>
      </c>
      <c r="C21" s="15">
        <v>4367</v>
      </c>
      <c r="D21" s="8">
        <f t="shared" si="0"/>
        <v>9744</v>
      </c>
      <c r="E21" s="26">
        <v>5344</v>
      </c>
      <c r="F21" s="26">
        <v>4321</v>
      </c>
      <c r="G21" s="9">
        <f t="shared" si="8"/>
        <v>9665</v>
      </c>
      <c r="H21" s="26">
        <v>5375</v>
      </c>
      <c r="I21" s="26">
        <v>4361</v>
      </c>
      <c r="J21" s="9">
        <f t="shared" si="9"/>
        <v>9736</v>
      </c>
      <c r="K21" s="26">
        <v>5244</v>
      </c>
      <c r="L21" s="26">
        <v>4374</v>
      </c>
      <c r="M21" s="9">
        <f t="shared" si="10"/>
        <v>9618</v>
      </c>
      <c r="N21" s="26">
        <v>4949</v>
      </c>
      <c r="O21" s="26">
        <v>4390</v>
      </c>
      <c r="P21" s="9">
        <f t="shared" si="1"/>
        <v>9339</v>
      </c>
      <c r="Q21" s="26">
        <v>4817</v>
      </c>
      <c r="R21" s="26">
        <v>4409</v>
      </c>
      <c r="S21" s="9">
        <f t="shared" si="11"/>
        <v>9226</v>
      </c>
      <c r="T21" s="15">
        <v>4661</v>
      </c>
      <c r="U21" s="15">
        <v>4340</v>
      </c>
      <c r="V21" s="8">
        <f t="shared" si="2"/>
        <v>9001</v>
      </c>
      <c r="W21" s="15">
        <v>4357</v>
      </c>
      <c r="X21" s="15">
        <v>4202</v>
      </c>
      <c r="Y21" s="8">
        <f t="shared" si="3"/>
        <v>8559</v>
      </c>
      <c r="Z21" s="15">
        <v>4197</v>
      </c>
      <c r="AA21" s="15">
        <v>4131</v>
      </c>
      <c r="AB21" s="8">
        <f t="shared" si="4"/>
        <v>8328</v>
      </c>
      <c r="AC21" s="15">
        <v>4031</v>
      </c>
      <c r="AD21" s="15">
        <v>4079</v>
      </c>
      <c r="AE21" s="8">
        <f t="shared" si="5"/>
        <v>8110</v>
      </c>
      <c r="AF21" s="15">
        <v>3898</v>
      </c>
      <c r="AG21" s="15">
        <v>4008</v>
      </c>
      <c r="AH21" s="8">
        <f t="shared" si="6"/>
        <v>7906</v>
      </c>
      <c r="AI21" s="15">
        <v>3757</v>
      </c>
      <c r="AJ21" s="15">
        <v>3933</v>
      </c>
      <c r="AK21" s="8">
        <f t="shared" si="7"/>
        <v>7690</v>
      </c>
      <c r="AL21" s="15">
        <v>3494</v>
      </c>
      <c r="AM21" s="15">
        <v>3852</v>
      </c>
      <c r="AN21" s="8">
        <f t="shared" si="12"/>
        <v>7346</v>
      </c>
      <c r="AO21" s="15">
        <v>3361</v>
      </c>
      <c r="AP21" s="15">
        <v>3728</v>
      </c>
      <c r="AQ21" s="8">
        <f t="shared" si="13"/>
        <v>7089</v>
      </c>
      <c r="AR21" s="15">
        <v>3201</v>
      </c>
      <c r="AS21" s="15">
        <v>3620</v>
      </c>
      <c r="AT21" s="8">
        <v>6821</v>
      </c>
      <c r="AU21" s="15">
        <v>3027</v>
      </c>
      <c r="AV21" s="15">
        <v>3488</v>
      </c>
      <c r="AW21" s="8">
        <v>6515</v>
      </c>
      <c r="AX21" s="15">
        <v>2822</v>
      </c>
      <c r="AY21" s="15">
        <v>3384</v>
      </c>
      <c r="AZ21" s="8">
        <f t="shared" si="14"/>
        <v>6206</v>
      </c>
      <c r="BA21" s="15">
        <v>2179</v>
      </c>
      <c r="BB21" s="15">
        <v>2529</v>
      </c>
      <c r="BC21" s="8">
        <f t="shared" si="15"/>
        <v>4708</v>
      </c>
      <c r="BD21" s="15">
        <v>2315</v>
      </c>
      <c r="BE21" s="15">
        <v>2711</v>
      </c>
      <c r="BF21" s="8">
        <f t="shared" si="16"/>
        <v>5026</v>
      </c>
      <c r="BG21" s="15">
        <v>1496</v>
      </c>
      <c r="BH21" s="15">
        <v>2052</v>
      </c>
      <c r="BI21" s="8">
        <f t="shared" si="17"/>
        <v>3548</v>
      </c>
      <c r="BJ21" s="15">
        <v>2176</v>
      </c>
      <c r="BK21" s="15">
        <v>2507</v>
      </c>
      <c r="BL21" s="8">
        <f t="shared" si="18"/>
        <v>4683</v>
      </c>
    </row>
    <row r="22" spans="1:64" s="21" customFormat="1" ht="17.25" customHeight="1">
      <c r="A22" s="25" t="s">
        <v>19</v>
      </c>
      <c r="B22" s="15">
        <v>3810</v>
      </c>
      <c r="C22" s="15">
        <v>4241</v>
      </c>
      <c r="D22" s="8">
        <f t="shared" si="0"/>
        <v>8051</v>
      </c>
      <c r="E22" s="26">
        <v>3763</v>
      </c>
      <c r="F22" s="26">
        <v>4157</v>
      </c>
      <c r="G22" s="9">
        <f t="shared" si="8"/>
        <v>7920</v>
      </c>
      <c r="H22" s="26">
        <v>3626</v>
      </c>
      <c r="I22" s="26">
        <v>4079</v>
      </c>
      <c r="J22" s="9">
        <f t="shared" si="9"/>
        <v>7705</v>
      </c>
      <c r="K22" s="26">
        <v>3530</v>
      </c>
      <c r="L22" s="26">
        <v>4019</v>
      </c>
      <c r="M22" s="9">
        <f t="shared" si="10"/>
        <v>7549</v>
      </c>
      <c r="N22" s="26">
        <v>3273</v>
      </c>
      <c r="O22" s="26">
        <v>4005</v>
      </c>
      <c r="P22" s="9">
        <f t="shared" si="1"/>
        <v>7278</v>
      </c>
      <c r="Q22" s="26">
        <v>3176</v>
      </c>
      <c r="R22" s="26">
        <v>3963</v>
      </c>
      <c r="S22" s="9">
        <f t="shared" si="11"/>
        <v>7139</v>
      </c>
      <c r="T22" s="15">
        <v>3078</v>
      </c>
      <c r="U22" s="15">
        <v>3880</v>
      </c>
      <c r="V22" s="8">
        <f t="shared" si="2"/>
        <v>6958</v>
      </c>
      <c r="W22" s="15">
        <v>2982</v>
      </c>
      <c r="X22" s="15">
        <v>3800</v>
      </c>
      <c r="Y22" s="8">
        <f t="shared" si="3"/>
        <v>6782</v>
      </c>
      <c r="Z22" s="15">
        <v>2918</v>
      </c>
      <c r="AA22" s="15">
        <v>3775</v>
      </c>
      <c r="AB22" s="8">
        <f t="shared" si="4"/>
        <v>6693</v>
      </c>
      <c r="AC22" s="15">
        <v>2883</v>
      </c>
      <c r="AD22" s="15">
        <v>3754</v>
      </c>
      <c r="AE22" s="8">
        <f t="shared" si="5"/>
        <v>6637</v>
      </c>
      <c r="AF22" s="15">
        <v>2821</v>
      </c>
      <c r="AG22" s="15">
        <v>3716</v>
      </c>
      <c r="AH22" s="8">
        <f t="shared" si="6"/>
        <v>6537</v>
      </c>
      <c r="AI22" s="15">
        <v>2759</v>
      </c>
      <c r="AJ22" s="15">
        <v>3615</v>
      </c>
      <c r="AK22" s="8">
        <f t="shared" si="7"/>
        <v>6374</v>
      </c>
      <c r="AL22" s="15">
        <v>2614</v>
      </c>
      <c r="AM22" s="15">
        <v>3527</v>
      </c>
      <c r="AN22" s="8">
        <f t="shared" si="12"/>
        <v>6141</v>
      </c>
      <c r="AO22" s="15">
        <v>2531</v>
      </c>
      <c r="AP22" s="15">
        <v>3404</v>
      </c>
      <c r="AQ22" s="8">
        <f t="shared" si="13"/>
        <v>5935</v>
      </c>
      <c r="AR22" s="15">
        <v>2443</v>
      </c>
      <c r="AS22" s="15">
        <v>3242</v>
      </c>
      <c r="AT22" s="8">
        <v>5685</v>
      </c>
      <c r="AU22" s="15">
        <v>2362</v>
      </c>
      <c r="AV22" s="15">
        <v>3110</v>
      </c>
      <c r="AW22" s="8">
        <v>5472</v>
      </c>
      <c r="AX22" s="15">
        <v>2249</v>
      </c>
      <c r="AY22" s="15">
        <v>3045</v>
      </c>
      <c r="AZ22" s="8">
        <f t="shared" si="14"/>
        <v>5294</v>
      </c>
      <c r="BA22" s="15">
        <v>1461</v>
      </c>
      <c r="BB22" s="15">
        <v>2009</v>
      </c>
      <c r="BC22" s="8">
        <f t="shared" si="15"/>
        <v>3470</v>
      </c>
      <c r="BD22" s="15">
        <v>1582</v>
      </c>
      <c r="BE22" s="15">
        <v>2192</v>
      </c>
      <c r="BF22" s="8">
        <f t="shared" si="16"/>
        <v>3774</v>
      </c>
      <c r="BG22" s="15">
        <v>2228</v>
      </c>
      <c r="BH22" s="15">
        <v>2578</v>
      </c>
      <c r="BI22" s="8">
        <f t="shared" si="17"/>
        <v>4806</v>
      </c>
      <c r="BJ22" s="15">
        <v>1484</v>
      </c>
      <c r="BK22" s="15">
        <v>1990</v>
      </c>
      <c r="BL22" s="8">
        <f t="shared" si="18"/>
        <v>3474</v>
      </c>
    </row>
    <row r="23" spans="1:64" s="21" customFormat="1" ht="17.25" customHeight="1">
      <c r="A23" s="25" t="s">
        <v>20</v>
      </c>
      <c r="B23" s="15">
        <v>4955</v>
      </c>
      <c r="C23" s="15">
        <v>5789</v>
      </c>
      <c r="D23" s="8">
        <f t="shared" si="0"/>
        <v>10744</v>
      </c>
      <c r="E23" s="26">
        <v>4839</v>
      </c>
      <c r="F23" s="26">
        <v>5571</v>
      </c>
      <c r="G23" s="9">
        <f t="shared" si="8"/>
        <v>10410</v>
      </c>
      <c r="H23" s="26">
        <v>4638</v>
      </c>
      <c r="I23" s="26">
        <v>5370</v>
      </c>
      <c r="J23" s="9">
        <f t="shared" si="9"/>
        <v>10008</v>
      </c>
      <c r="K23" s="26">
        <v>4487</v>
      </c>
      <c r="L23" s="26">
        <v>5209</v>
      </c>
      <c r="M23" s="9">
        <f t="shared" si="10"/>
        <v>9696</v>
      </c>
      <c r="N23" s="26">
        <v>4162</v>
      </c>
      <c r="O23" s="26">
        <v>5063</v>
      </c>
      <c r="P23" s="9">
        <f t="shared" si="1"/>
        <v>9225</v>
      </c>
      <c r="Q23" s="26">
        <v>4078</v>
      </c>
      <c r="R23" s="26">
        <v>5013</v>
      </c>
      <c r="S23" s="9">
        <f t="shared" si="11"/>
        <v>9091</v>
      </c>
      <c r="T23" s="15">
        <v>4000</v>
      </c>
      <c r="U23" s="15">
        <v>4918</v>
      </c>
      <c r="V23" s="8">
        <f t="shared" si="2"/>
        <v>8918</v>
      </c>
      <c r="W23" s="15">
        <v>3864</v>
      </c>
      <c r="X23" s="15">
        <v>4823</v>
      </c>
      <c r="Y23" s="8">
        <f t="shared" si="3"/>
        <v>8687</v>
      </c>
      <c r="Z23" s="15">
        <v>3744</v>
      </c>
      <c r="AA23" s="15">
        <v>4696</v>
      </c>
      <c r="AB23" s="8">
        <f t="shared" si="4"/>
        <v>8440</v>
      </c>
      <c r="AC23" s="15">
        <v>3699</v>
      </c>
      <c r="AD23" s="15">
        <v>4643</v>
      </c>
      <c r="AE23" s="8">
        <f t="shared" si="5"/>
        <v>8342</v>
      </c>
      <c r="AF23" s="15">
        <v>3554</v>
      </c>
      <c r="AG23" s="15">
        <v>4569</v>
      </c>
      <c r="AH23" s="8">
        <f t="shared" si="6"/>
        <v>8123</v>
      </c>
      <c r="AI23" s="15">
        <v>3417</v>
      </c>
      <c r="AJ23" s="15">
        <v>4510</v>
      </c>
      <c r="AK23" s="8">
        <f t="shared" si="7"/>
        <v>7927</v>
      </c>
      <c r="AL23" s="15">
        <v>3237</v>
      </c>
      <c r="AM23" s="15">
        <v>4399</v>
      </c>
      <c r="AN23" s="8">
        <f t="shared" si="12"/>
        <v>7636</v>
      </c>
      <c r="AO23" s="15">
        <v>3103</v>
      </c>
      <c r="AP23" s="15">
        <v>4198</v>
      </c>
      <c r="AQ23" s="8">
        <f t="shared" si="13"/>
        <v>7301</v>
      </c>
      <c r="AR23" s="15">
        <v>2939</v>
      </c>
      <c r="AS23" s="15">
        <v>4142</v>
      </c>
      <c r="AT23" s="8">
        <v>7081</v>
      </c>
      <c r="AU23" s="15">
        <v>2826</v>
      </c>
      <c r="AV23" s="15">
        <v>3954</v>
      </c>
      <c r="AW23" s="8">
        <v>6780</v>
      </c>
      <c r="AX23" s="15">
        <v>2732</v>
      </c>
      <c r="AY23" s="15">
        <v>3776</v>
      </c>
      <c r="AZ23" s="8">
        <f t="shared" si="14"/>
        <v>6508</v>
      </c>
      <c r="BA23" s="15">
        <v>1647</v>
      </c>
      <c r="BB23" s="15">
        <v>2512</v>
      </c>
      <c r="BC23" s="8">
        <f t="shared" si="15"/>
        <v>4159</v>
      </c>
      <c r="BD23" s="15">
        <v>1774</v>
      </c>
      <c r="BE23" s="15">
        <v>2729</v>
      </c>
      <c r="BF23" s="8">
        <f t="shared" si="16"/>
        <v>4503</v>
      </c>
      <c r="BG23" s="15">
        <v>1686</v>
      </c>
      <c r="BH23" s="15">
        <v>2602</v>
      </c>
      <c r="BI23" s="8">
        <f t="shared" si="17"/>
        <v>4288</v>
      </c>
      <c r="BJ23" s="15">
        <v>1638</v>
      </c>
      <c r="BK23" s="15">
        <v>2558</v>
      </c>
      <c r="BL23" s="8">
        <f t="shared" si="18"/>
        <v>4196</v>
      </c>
    </row>
    <row r="24" spans="1:64" s="21" customFormat="1" ht="17.25" customHeight="1">
      <c r="A24" s="25" t="s">
        <v>21</v>
      </c>
      <c r="B24" s="15">
        <v>3973</v>
      </c>
      <c r="C24" s="15">
        <v>4508</v>
      </c>
      <c r="D24" s="8">
        <f t="shared" si="0"/>
        <v>8481</v>
      </c>
      <c r="E24" s="26">
        <v>4172</v>
      </c>
      <c r="F24" s="26">
        <v>4569</v>
      </c>
      <c r="G24" s="9">
        <f t="shared" si="8"/>
        <v>8741</v>
      </c>
      <c r="H24" s="26">
        <v>4181</v>
      </c>
      <c r="I24" s="26">
        <v>4596</v>
      </c>
      <c r="J24" s="9">
        <f t="shared" si="9"/>
        <v>8777</v>
      </c>
      <c r="K24" s="26">
        <v>4204</v>
      </c>
      <c r="L24" s="26">
        <v>4665</v>
      </c>
      <c r="M24" s="9">
        <f t="shared" si="10"/>
        <v>8869</v>
      </c>
      <c r="N24" s="26">
        <v>4062</v>
      </c>
      <c r="O24" s="26">
        <v>4746</v>
      </c>
      <c r="P24" s="9">
        <f t="shared" si="1"/>
        <v>8808</v>
      </c>
      <c r="Q24" s="26">
        <v>4020</v>
      </c>
      <c r="R24" s="26">
        <v>4723</v>
      </c>
      <c r="S24" s="9">
        <f t="shared" si="11"/>
        <v>8743</v>
      </c>
      <c r="T24" s="15">
        <v>4025</v>
      </c>
      <c r="U24" s="15">
        <v>4782</v>
      </c>
      <c r="V24" s="8">
        <f t="shared" si="2"/>
        <v>8807</v>
      </c>
      <c r="W24" s="15">
        <v>4007</v>
      </c>
      <c r="X24" s="15">
        <v>4776</v>
      </c>
      <c r="Y24" s="8">
        <f t="shared" si="3"/>
        <v>8783</v>
      </c>
      <c r="Z24" s="15">
        <v>3996</v>
      </c>
      <c r="AA24" s="15">
        <v>4707</v>
      </c>
      <c r="AB24" s="8">
        <f t="shared" si="4"/>
        <v>8703</v>
      </c>
      <c r="AC24" s="15">
        <v>3979</v>
      </c>
      <c r="AD24" s="15">
        <v>4715</v>
      </c>
      <c r="AE24" s="8">
        <f t="shared" si="5"/>
        <v>8694</v>
      </c>
      <c r="AF24" s="15">
        <v>3928</v>
      </c>
      <c r="AG24" s="15">
        <v>4695</v>
      </c>
      <c r="AH24" s="8">
        <f t="shared" si="6"/>
        <v>8623</v>
      </c>
      <c r="AI24" s="15">
        <v>3939</v>
      </c>
      <c r="AJ24" s="15">
        <v>4738</v>
      </c>
      <c r="AK24" s="8">
        <f t="shared" si="7"/>
        <v>8677</v>
      </c>
      <c r="AL24" s="15">
        <v>3883</v>
      </c>
      <c r="AM24" s="15">
        <v>4746</v>
      </c>
      <c r="AN24" s="8">
        <f t="shared" si="12"/>
        <v>8629</v>
      </c>
      <c r="AO24" s="15">
        <v>3824</v>
      </c>
      <c r="AP24" s="15">
        <v>4776</v>
      </c>
      <c r="AQ24" s="8">
        <f t="shared" si="13"/>
        <v>8600</v>
      </c>
      <c r="AR24" s="15">
        <v>3738</v>
      </c>
      <c r="AS24" s="15">
        <v>4620</v>
      </c>
      <c r="AT24" s="8">
        <v>8358</v>
      </c>
      <c r="AU24" s="15">
        <v>3684</v>
      </c>
      <c r="AV24" s="15">
        <v>4526</v>
      </c>
      <c r="AW24" s="8">
        <v>8210</v>
      </c>
      <c r="AX24" s="15">
        <v>3761</v>
      </c>
      <c r="AY24" s="15">
        <v>4610</v>
      </c>
      <c r="AZ24" s="8">
        <f t="shared" si="14"/>
        <v>8371</v>
      </c>
      <c r="BA24" s="15">
        <v>3009</v>
      </c>
      <c r="BB24" s="15">
        <v>3582</v>
      </c>
      <c r="BC24" s="8">
        <f t="shared" si="15"/>
        <v>6591</v>
      </c>
      <c r="BD24" s="15">
        <v>3223</v>
      </c>
      <c r="BE24" s="15">
        <v>3764</v>
      </c>
      <c r="BF24" s="8">
        <f t="shared" si="16"/>
        <v>6987</v>
      </c>
      <c r="BG24" s="15">
        <v>3319</v>
      </c>
      <c r="BH24" s="15">
        <v>3847</v>
      </c>
      <c r="BI24" s="8">
        <f t="shared" si="17"/>
        <v>7166</v>
      </c>
      <c r="BJ24" s="15">
        <v>3383</v>
      </c>
      <c r="BK24" s="15">
        <v>3797</v>
      </c>
      <c r="BL24" s="8">
        <f t="shared" si="18"/>
        <v>7180</v>
      </c>
    </row>
    <row r="25" spans="1:64" s="21" customFormat="1" ht="17.25" customHeight="1">
      <c r="A25" s="25" t="s">
        <v>22</v>
      </c>
      <c r="B25" s="15">
        <v>4246</v>
      </c>
      <c r="C25" s="15">
        <v>3141</v>
      </c>
      <c r="D25" s="8">
        <f t="shared" si="0"/>
        <v>7387</v>
      </c>
      <c r="E25" s="26">
        <v>4319</v>
      </c>
      <c r="F25" s="26">
        <v>3242</v>
      </c>
      <c r="G25" s="9">
        <f t="shared" si="8"/>
        <v>7561</v>
      </c>
      <c r="H25" s="26">
        <v>4242</v>
      </c>
      <c r="I25" s="26">
        <v>3178</v>
      </c>
      <c r="J25" s="9">
        <f t="shared" si="9"/>
        <v>7420</v>
      </c>
      <c r="K25" s="26">
        <v>4352</v>
      </c>
      <c r="L25" s="26">
        <v>3342</v>
      </c>
      <c r="M25" s="9">
        <f t="shared" si="10"/>
        <v>7694</v>
      </c>
      <c r="N25" s="26">
        <v>4193</v>
      </c>
      <c r="O25" s="26">
        <v>3400</v>
      </c>
      <c r="P25" s="9">
        <f t="shared" si="1"/>
        <v>7593</v>
      </c>
      <c r="Q25" s="26">
        <v>4339</v>
      </c>
      <c r="R25" s="26">
        <v>3497</v>
      </c>
      <c r="S25" s="9">
        <f t="shared" si="11"/>
        <v>7836</v>
      </c>
      <c r="T25" s="15">
        <v>4385</v>
      </c>
      <c r="U25" s="15">
        <v>3606</v>
      </c>
      <c r="V25" s="8">
        <f t="shared" si="2"/>
        <v>7991</v>
      </c>
      <c r="W25" s="15">
        <v>4410</v>
      </c>
      <c r="X25" s="15">
        <v>3660</v>
      </c>
      <c r="Y25" s="8">
        <f t="shared" si="3"/>
        <v>8070</v>
      </c>
      <c r="Z25" s="15">
        <v>4441</v>
      </c>
      <c r="AA25" s="15">
        <v>3716</v>
      </c>
      <c r="AB25" s="8">
        <f t="shared" si="4"/>
        <v>8157</v>
      </c>
      <c r="AC25" s="15">
        <v>4386</v>
      </c>
      <c r="AD25" s="15">
        <v>3827</v>
      </c>
      <c r="AE25" s="8">
        <f t="shared" si="5"/>
        <v>8213</v>
      </c>
      <c r="AF25" s="15">
        <v>4430</v>
      </c>
      <c r="AG25" s="15">
        <v>3937</v>
      </c>
      <c r="AH25" s="8">
        <f t="shared" si="6"/>
        <v>8367</v>
      </c>
      <c r="AI25" s="15">
        <v>4366</v>
      </c>
      <c r="AJ25" s="15">
        <v>4065</v>
      </c>
      <c r="AK25" s="8">
        <f t="shared" si="7"/>
        <v>8431</v>
      </c>
      <c r="AL25" s="15">
        <v>4214</v>
      </c>
      <c r="AM25" s="15">
        <v>4117</v>
      </c>
      <c r="AN25" s="8">
        <f t="shared" si="12"/>
        <v>8331</v>
      </c>
      <c r="AO25" s="15">
        <v>4130</v>
      </c>
      <c r="AP25" s="15">
        <v>4118</v>
      </c>
      <c r="AQ25" s="8">
        <f t="shared" si="13"/>
        <v>8248</v>
      </c>
      <c r="AR25" s="15">
        <v>4009</v>
      </c>
      <c r="AS25" s="15">
        <v>4065</v>
      </c>
      <c r="AT25" s="8">
        <v>8074</v>
      </c>
      <c r="AU25" s="15">
        <v>3953</v>
      </c>
      <c r="AV25" s="15">
        <v>4074</v>
      </c>
      <c r="AW25" s="8">
        <v>8027</v>
      </c>
      <c r="AX25" s="15">
        <v>3973</v>
      </c>
      <c r="AY25" s="15">
        <v>4138</v>
      </c>
      <c r="AZ25" s="8">
        <f t="shared" si="14"/>
        <v>8111</v>
      </c>
      <c r="BA25" s="15">
        <v>3024</v>
      </c>
      <c r="BB25" s="15">
        <v>3001</v>
      </c>
      <c r="BC25" s="8">
        <f t="shared" si="15"/>
        <v>6025</v>
      </c>
      <c r="BD25" s="15">
        <v>3262</v>
      </c>
      <c r="BE25" s="15">
        <v>3203</v>
      </c>
      <c r="BF25" s="8">
        <f t="shared" si="16"/>
        <v>6465</v>
      </c>
      <c r="BG25" s="15">
        <v>3265</v>
      </c>
      <c r="BH25" s="15">
        <v>3083</v>
      </c>
      <c r="BI25" s="8">
        <f t="shared" si="17"/>
        <v>6348</v>
      </c>
      <c r="BJ25" s="15">
        <v>3175</v>
      </c>
      <c r="BK25" s="15">
        <v>3023</v>
      </c>
      <c r="BL25" s="8">
        <f t="shared" si="18"/>
        <v>6198</v>
      </c>
    </row>
    <row r="26" spans="1:64" s="21" customFormat="1" ht="17.25" customHeight="1">
      <c r="A26" s="25" t="s">
        <v>13</v>
      </c>
      <c r="B26" s="15">
        <v>1847</v>
      </c>
      <c r="C26" s="15">
        <v>6496</v>
      </c>
      <c r="D26" s="8">
        <f>SUM(B26:C26)</f>
        <v>8343</v>
      </c>
      <c r="E26" s="26">
        <v>1966</v>
      </c>
      <c r="F26" s="26">
        <v>6542</v>
      </c>
      <c r="G26" s="9">
        <f t="shared" si="8"/>
        <v>8508</v>
      </c>
      <c r="H26" s="26">
        <v>1887</v>
      </c>
      <c r="I26" s="26">
        <v>6217</v>
      </c>
      <c r="J26" s="9">
        <f t="shared" si="9"/>
        <v>8104</v>
      </c>
      <c r="K26" s="26">
        <v>1951</v>
      </c>
      <c r="L26" s="26">
        <v>6211</v>
      </c>
      <c r="M26" s="9">
        <f t="shared" si="10"/>
        <v>8162</v>
      </c>
      <c r="N26" s="26">
        <v>1837</v>
      </c>
      <c r="O26" s="26">
        <v>5922</v>
      </c>
      <c r="P26" s="9">
        <f t="shared" si="1"/>
        <v>7759</v>
      </c>
      <c r="Q26" s="26">
        <v>1819</v>
      </c>
      <c r="R26" s="26">
        <v>5700</v>
      </c>
      <c r="S26" s="9">
        <f t="shared" si="11"/>
        <v>7519</v>
      </c>
      <c r="T26" s="15">
        <v>1836</v>
      </c>
      <c r="U26" s="15">
        <v>5625</v>
      </c>
      <c r="V26" s="8">
        <f t="shared" si="2"/>
        <v>7461</v>
      </c>
      <c r="W26" s="15">
        <v>1817</v>
      </c>
      <c r="X26" s="15">
        <v>5326</v>
      </c>
      <c r="Y26" s="8">
        <f t="shared" si="3"/>
        <v>7143</v>
      </c>
      <c r="Z26" s="15">
        <v>1806</v>
      </c>
      <c r="AA26" s="15">
        <v>5155</v>
      </c>
      <c r="AB26" s="8">
        <f t="shared" si="4"/>
        <v>6961</v>
      </c>
      <c r="AC26" s="15">
        <v>1710</v>
      </c>
      <c r="AD26" s="15">
        <v>4711</v>
      </c>
      <c r="AE26" s="8">
        <f t="shared" si="5"/>
        <v>6421</v>
      </c>
      <c r="AF26" s="15">
        <v>1617</v>
      </c>
      <c r="AG26" s="15">
        <v>4307</v>
      </c>
      <c r="AH26" s="8">
        <f t="shared" si="6"/>
        <v>5924</v>
      </c>
      <c r="AI26" s="15">
        <v>1522</v>
      </c>
      <c r="AJ26" s="15">
        <v>3990</v>
      </c>
      <c r="AK26" s="8">
        <f t="shared" si="7"/>
        <v>5512</v>
      </c>
      <c r="AL26" s="15">
        <v>1348</v>
      </c>
      <c r="AM26" s="15">
        <v>3622</v>
      </c>
      <c r="AN26" s="8">
        <f t="shared" si="12"/>
        <v>4970</v>
      </c>
      <c r="AO26" s="15">
        <v>1276</v>
      </c>
      <c r="AP26" s="15">
        <v>3295</v>
      </c>
      <c r="AQ26" s="8">
        <f t="shared" si="13"/>
        <v>4571</v>
      </c>
      <c r="AR26" s="15">
        <v>1315</v>
      </c>
      <c r="AS26" s="15">
        <v>3235</v>
      </c>
      <c r="AT26" s="8">
        <v>4550</v>
      </c>
      <c r="AU26" s="15">
        <v>1368</v>
      </c>
      <c r="AV26" s="15">
        <v>3220</v>
      </c>
      <c r="AW26" s="8">
        <v>4588</v>
      </c>
      <c r="AX26" s="15">
        <v>1432</v>
      </c>
      <c r="AY26" s="15">
        <v>3226</v>
      </c>
      <c r="AZ26" s="8">
        <f t="shared" si="14"/>
        <v>4658</v>
      </c>
      <c r="BA26" s="15">
        <v>1523</v>
      </c>
      <c r="BB26" s="15">
        <v>3340</v>
      </c>
      <c r="BC26" s="8">
        <f t="shared" si="15"/>
        <v>4863</v>
      </c>
      <c r="BD26" s="15">
        <v>1826</v>
      </c>
      <c r="BE26" s="15">
        <v>3772</v>
      </c>
      <c r="BF26" s="8">
        <f t="shared" si="16"/>
        <v>5598</v>
      </c>
      <c r="BG26" s="15">
        <v>1938</v>
      </c>
      <c r="BH26" s="15">
        <v>3803</v>
      </c>
      <c r="BI26" s="8">
        <f t="shared" si="17"/>
        <v>5741</v>
      </c>
      <c r="BJ26" s="15">
        <v>2226</v>
      </c>
      <c r="BK26" s="15">
        <v>4001</v>
      </c>
      <c r="BL26" s="8">
        <f t="shared" si="18"/>
        <v>6227</v>
      </c>
    </row>
    <row r="27" spans="1:64" s="21" customFormat="1" ht="17.25" customHeight="1">
      <c r="A27" s="11" t="s">
        <v>24</v>
      </c>
      <c r="B27" s="8">
        <f>SUM(B6:B26)</f>
        <v>190339</v>
      </c>
      <c r="C27" s="8">
        <f aca="true" t="shared" si="19" ref="C27:AK27">SUM(C6:C26)</f>
        <v>166991</v>
      </c>
      <c r="D27" s="8">
        <f t="shared" si="19"/>
        <v>357330</v>
      </c>
      <c r="E27" s="8">
        <f t="shared" si="19"/>
        <v>187141</v>
      </c>
      <c r="F27" s="8">
        <f t="shared" si="19"/>
        <v>164890</v>
      </c>
      <c r="G27" s="8">
        <f t="shared" si="19"/>
        <v>352031</v>
      </c>
      <c r="H27" s="8">
        <f t="shared" si="19"/>
        <v>181275</v>
      </c>
      <c r="I27" s="8">
        <f t="shared" si="19"/>
        <v>161681</v>
      </c>
      <c r="J27" s="8">
        <f t="shared" si="19"/>
        <v>342956</v>
      </c>
      <c r="K27" s="8">
        <f t="shared" si="19"/>
        <v>176942</v>
      </c>
      <c r="L27" s="8">
        <f t="shared" si="19"/>
        <v>159273</v>
      </c>
      <c r="M27" s="8">
        <f t="shared" si="19"/>
        <v>336215</v>
      </c>
      <c r="N27" s="8">
        <f t="shared" si="19"/>
        <v>160728</v>
      </c>
      <c r="O27" s="8">
        <f t="shared" si="19"/>
        <v>157294</v>
      </c>
      <c r="P27" s="8">
        <f t="shared" si="19"/>
        <v>318022</v>
      </c>
      <c r="Q27" s="8">
        <f t="shared" si="19"/>
        <v>158598</v>
      </c>
      <c r="R27" s="8">
        <f t="shared" si="19"/>
        <v>155778</v>
      </c>
      <c r="S27" s="8">
        <f t="shared" si="19"/>
        <v>314376</v>
      </c>
      <c r="T27" s="8">
        <f t="shared" si="19"/>
        <v>155810</v>
      </c>
      <c r="U27" s="8">
        <f t="shared" si="19"/>
        <v>154411</v>
      </c>
      <c r="V27" s="8">
        <f t="shared" si="19"/>
        <v>310221</v>
      </c>
      <c r="W27" s="8">
        <f t="shared" si="19"/>
        <v>151247</v>
      </c>
      <c r="X27" s="8">
        <f t="shared" si="19"/>
        <v>151291</v>
      </c>
      <c r="Y27" s="8">
        <f t="shared" si="19"/>
        <v>302538</v>
      </c>
      <c r="Z27" s="8">
        <f t="shared" si="19"/>
        <v>148068</v>
      </c>
      <c r="AA27" s="8">
        <f t="shared" si="19"/>
        <v>149118</v>
      </c>
      <c r="AB27" s="8">
        <f t="shared" si="19"/>
        <v>297186</v>
      </c>
      <c r="AC27" s="8">
        <f t="shared" si="19"/>
        <v>143674</v>
      </c>
      <c r="AD27" s="8">
        <f t="shared" si="19"/>
        <v>145744</v>
      </c>
      <c r="AE27" s="8">
        <f t="shared" si="19"/>
        <v>289418</v>
      </c>
      <c r="AF27" s="8">
        <f t="shared" si="19"/>
        <v>139481</v>
      </c>
      <c r="AG27" s="8">
        <f t="shared" si="19"/>
        <v>143225</v>
      </c>
      <c r="AH27" s="8">
        <f t="shared" si="19"/>
        <v>282706</v>
      </c>
      <c r="AI27" s="8">
        <f t="shared" si="19"/>
        <v>135178</v>
      </c>
      <c r="AJ27" s="8">
        <f t="shared" si="19"/>
        <v>141935</v>
      </c>
      <c r="AK27" s="8">
        <f t="shared" si="19"/>
        <v>277113</v>
      </c>
      <c r="AL27" s="8">
        <f>SUM(AL6:AL26)</f>
        <v>128759</v>
      </c>
      <c r="AM27" s="8">
        <f>SUM(AM6:AM26)</f>
        <v>138121</v>
      </c>
      <c r="AN27" s="8">
        <f>SUM(AN6:AN26)</f>
        <v>266880</v>
      </c>
      <c r="AO27" s="8">
        <f>SUM(AO6:AO26)</f>
        <v>123780</v>
      </c>
      <c r="AP27" s="8">
        <f>SUM(AP6:AP26)</f>
        <v>134952</v>
      </c>
      <c r="AQ27" s="8">
        <f>SUM(AO27:AP27)</f>
        <v>258732</v>
      </c>
      <c r="AR27" s="8">
        <v>117953</v>
      </c>
      <c r="AS27" s="8">
        <v>130394</v>
      </c>
      <c r="AT27" s="8">
        <v>248347</v>
      </c>
      <c r="AU27" s="8">
        <v>112683</v>
      </c>
      <c r="AV27" s="8">
        <v>125750</v>
      </c>
      <c r="AW27" s="8">
        <v>238433</v>
      </c>
      <c r="AX27" s="8">
        <v>107196</v>
      </c>
      <c r="AY27" s="8">
        <v>121501</v>
      </c>
      <c r="AZ27" s="8">
        <f t="shared" si="14"/>
        <v>228697</v>
      </c>
      <c r="BA27" s="8">
        <f>SUM(BA6:BA26)</f>
        <v>83415</v>
      </c>
      <c r="BB27" s="8">
        <f>SUM(BB6:BB26)</f>
        <v>91922</v>
      </c>
      <c r="BC27" s="8">
        <f>SUM(BC6:BC26)</f>
        <v>175337</v>
      </c>
      <c r="BD27" s="8">
        <v>89361</v>
      </c>
      <c r="BE27" s="8">
        <v>98529</v>
      </c>
      <c r="BF27" s="8">
        <f t="shared" si="16"/>
        <v>187890</v>
      </c>
      <c r="BG27" s="8">
        <v>84943</v>
      </c>
      <c r="BH27" s="8">
        <v>93634</v>
      </c>
      <c r="BI27" s="8">
        <f t="shared" si="17"/>
        <v>178577</v>
      </c>
      <c r="BJ27" s="8">
        <v>82699</v>
      </c>
      <c r="BK27" s="8">
        <v>91167</v>
      </c>
      <c r="BL27" s="8">
        <f t="shared" si="18"/>
        <v>173866</v>
      </c>
    </row>
    <row r="28" s="34" customFormat="1" ht="15" customHeight="1">
      <c r="A28" s="33" t="s">
        <v>32</v>
      </c>
    </row>
    <row r="29" spans="1:49" s="34" customFormat="1" ht="15" customHeight="1">
      <c r="A29" s="12" t="s">
        <v>34</v>
      </c>
      <c r="AV29" s="35"/>
      <c r="AW29" s="35"/>
    </row>
    <row r="30" spans="1:49" s="34" customFormat="1" ht="15" customHeight="1">
      <c r="A30" s="12" t="s">
        <v>33</v>
      </c>
      <c r="AV30" s="35"/>
      <c r="AW30" s="35"/>
    </row>
    <row r="31" spans="2:4" ht="17.25" customHeight="1">
      <c r="B31" s="5"/>
      <c r="C31" s="5"/>
      <c r="D31" s="5"/>
    </row>
  </sheetData>
  <sheetProtection/>
  <printOptions/>
  <pageMargins left="0.4724409448818898" right="0.7480314960629921" top="0.75" bottom="0.6299212598425197" header="0.2362204724409449" footer="0"/>
  <pageSetup fitToHeight="1" fitToWidth="1" horizontalDpi="600" verticalDpi="600" orientation="landscape" paperSize="9" scale="34" r:id="rId1"/>
  <headerFooter alignWithMargins="0">
    <oddFooter>&amp;C&amp;"Arial,Negrito itálico"&amp;8Instituto de Informática, IP
Departamento de Gestão de Informação</oddFooter>
  </headerFooter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0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22" customWidth="1"/>
    <col min="2" max="4" width="9.28125" style="23" customWidth="1"/>
    <col min="5" max="7" width="9.28125" style="5" customWidth="1"/>
    <col min="8" max="40" width="9.140625" style="5" customWidth="1"/>
    <col min="41" max="46" width="9.421875" style="5" customWidth="1"/>
    <col min="47" max="16384" width="9.140625" style="5" customWidth="1"/>
  </cols>
  <sheetData>
    <row r="1" spans="1:4" s="4" customFormat="1" ht="17.25" customHeight="1">
      <c r="A1" s="16" t="s">
        <v>36</v>
      </c>
      <c r="B1" s="17"/>
      <c r="C1" s="18"/>
      <c r="D1" s="18"/>
    </row>
    <row r="2" spans="1:4" s="4" customFormat="1" ht="17.25" customHeight="1">
      <c r="A2" s="16" t="s">
        <v>31</v>
      </c>
      <c r="B2" s="17"/>
      <c r="C2" s="18"/>
      <c r="D2" s="18"/>
    </row>
    <row r="3" spans="1:4" s="4" customFormat="1" ht="17.25" customHeight="1">
      <c r="A3" s="16"/>
      <c r="B3" s="17"/>
      <c r="C3" s="18"/>
      <c r="D3" s="18"/>
    </row>
    <row r="4" spans="1:63" ht="17.25" customHeight="1">
      <c r="A4" s="19"/>
      <c r="B4" s="2"/>
      <c r="C4" s="6">
        <v>2001</v>
      </c>
      <c r="D4" s="3"/>
      <c r="E4" s="1"/>
      <c r="F4" s="7">
        <v>2002</v>
      </c>
      <c r="H4" s="1"/>
      <c r="I4" s="7">
        <v>2003</v>
      </c>
      <c r="J4" s="12"/>
      <c r="K4" s="12"/>
      <c r="L4" s="7">
        <v>2004</v>
      </c>
      <c r="M4" s="1"/>
      <c r="N4" s="12"/>
      <c r="O4" s="7">
        <v>2005</v>
      </c>
      <c r="P4" s="1"/>
      <c r="Q4" s="12"/>
      <c r="R4" s="7">
        <v>2006</v>
      </c>
      <c r="S4" s="1"/>
      <c r="T4" s="13"/>
      <c r="U4" s="7">
        <v>2007</v>
      </c>
      <c r="V4" s="14"/>
      <c r="W4" s="14"/>
      <c r="X4" s="7">
        <v>2008</v>
      </c>
      <c r="Y4" s="7"/>
      <c r="Z4" s="7"/>
      <c r="AA4" s="7">
        <v>2009</v>
      </c>
      <c r="AB4" s="7"/>
      <c r="AC4" s="7"/>
      <c r="AD4" s="7">
        <v>2010</v>
      </c>
      <c r="AE4" s="7"/>
      <c r="AF4" s="7"/>
      <c r="AG4" s="7">
        <v>2011</v>
      </c>
      <c r="AH4" s="7"/>
      <c r="AI4" s="7"/>
      <c r="AJ4" s="7">
        <v>2012</v>
      </c>
      <c r="AK4" s="24"/>
      <c r="AM4" s="7">
        <v>2013</v>
      </c>
      <c r="AP4" s="7">
        <v>2014</v>
      </c>
      <c r="AS4" s="7">
        <v>2015</v>
      </c>
      <c r="AV4" s="7">
        <v>2016</v>
      </c>
      <c r="AY4" s="7">
        <v>2017</v>
      </c>
      <c r="BB4" s="7">
        <v>2018</v>
      </c>
      <c r="BE4" s="7">
        <v>2019</v>
      </c>
      <c r="BH4" s="7">
        <v>2020</v>
      </c>
      <c r="BK4" s="7">
        <v>2021</v>
      </c>
    </row>
    <row r="5" spans="1:64" s="4" customFormat="1" ht="17.25" customHeight="1">
      <c r="A5" s="20"/>
      <c r="B5" s="27" t="s">
        <v>0</v>
      </c>
      <c r="C5" s="27" t="s">
        <v>1</v>
      </c>
      <c r="D5" s="10" t="s">
        <v>23</v>
      </c>
      <c r="E5" s="27" t="s">
        <v>0</v>
      </c>
      <c r="F5" s="27" t="s">
        <v>1</v>
      </c>
      <c r="G5" s="10" t="s">
        <v>23</v>
      </c>
      <c r="H5" s="27" t="s">
        <v>26</v>
      </c>
      <c r="I5" s="27" t="s">
        <v>25</v>
      </c>
      <c r="J5" s="10" t="s">
        <v>23</v>
      </c>
      <c r="K5" s="27" t="s">
        <v>26</v>
      </c>
      <c r="L5" s="27" t="s">
        <v>25</v>
      </c>
      <c r="M5" s="10" t="s">
        <v>23</v>
      </c>
      <c r="N5" s="27" t="s">
        <v>26</v>
      </c>
      <c r="O5" s="27" t="s">
        <v>25</v>
      </c>
      <c r="P5" s="10" t="s">
        <v>23</v>
      </c>
      <c r="Q5" s="27" t="s">
        <v>26</v>
      </c>
      <c r="R5" s="27" t="s">
        <v>25</v>
      </c>
      <c r="S5" s="10" t="s">
        <v>23</v>
      </c>
      <c r="T5" s="28" t="s">
        <v>0</v>
      </c>
      <c r="U5" s="28" t="s">
        <v>1</v>
      </c>
      <c r="V5" s="29" t="s">
        <v>23</v>
      </c>
      <c r="W5" s="28" t="s">
        <v>0</v>
      </c>
      <c r="X5" s="28" t="s">
        <v>1</v>
      </c>
      <c r="Y5" s="29" t="s">
        <v>23</v>
      </c>
      <c r="Z5" s="28" t="s">
        <v>0</v>
      </c>
      <c r="AA5" s="28" t="s">
        <v>1</v>
      </c>
      <c r="AB5" s="29" t="s">
        <v>23</v>
      </c>
      <c r="AC5" s="28" t="s">
        <v>0</v>
      </c>
      <c r="AD5" s="28" t="s">
        <v>1</v>
      </c>
      <c r="AE5" s="29" t="s">
        <v>23</v>
      </c>
      <c r="AF5" s="28" t="s">
        <v>0</v>
      </c>
      <c r="AG5" s="28" t="s">
        <v>1</v>
      </c>
      <c r="AH5" s="29" t="s">
        <v>23</v>
      </c>
      <c r="AI5" s="28" t="s">
        <v>0</v>
      </c>
      <c r="AJ5" s="28" t="s">
        <v>1</v>
      </c>
      <c r="AK5" s="29" t="s">
        <v>23</v>
      </c>
      <c r="AL5" s="28" t="s">
        <v>0</v>
      </c>
      <c r="AM5" s="28" t="s">
        <v>1</v>
      </c>
      <c r="AN5" s="29" t="s">
        <v>23</v>
      </c>
      <c r="AO5" s="28" t="s">
        <v>0</v>
      </c>
      <c r="AP5" s="28" t="s">
        <v>1</v>
      </c>
      <c r="AQ5" s="29" t="s">
        <v>23</v>
      </c>
      <c r="AR5" s="28" t="s">
        <v>0</v>
      </c>
      <c r="AS5" s="28" t="s">
        <v>1</v>
      </c>
      <c r="AT5" s="29" t="s">
        <v>23</v>
      </c>
      <c r="AU5" s="28" t="s">
        <v>0</v>
      </c>
      <c r="AV5" s="28" t="s">
        <v>1</v>
      </c>
      <c r="AW5" s="29" t="s">
        <v>23</v>
      </c>
      <c r="AX5" s="28" t="s">
        <v>26</v>
      </c>
      <c r="AY5" s="28" t="s">
        <v>25</v>
      </c>
      <c r="AZ5" s="29" t="s">
        <v>23</v>
      </c>
      <c r="BA5" s="28" t="s">
        <v>26</v>
      </c>
      <c r="BB5" s="28" t="s">
        <v>25</v>
      </c>
      <c r="BC5" s="29" t="s">
        <v>23</v>
      </c>
      <c r="BD5" s="28" t="s">
        <v>26</v>
      </c>
      <c r="BE5" s="28" t="s">
        <v>25</v>
      </c>
      <c r="BF5" s="29" t="s">
        <v>23</v>
      </c>
      <c r="BG5" s="28" t="s">
        <v>26</v>
      </c>
      <c r="BH5" s="28" t="s">
        <v>25</v>
      </c>
      <c r="BI5" s="29" t="s">
        <v>23</v>
      </c>
      <c r="BJ5" s="28" t="s">
        <v>26</v>
      </c>
      <c r="BK5" s="28" t="s">
        <v>25</v>
      </c>
      <c r="BL5" s="29" t="s">
        <v>23</v>
      </c>
    </row>
    <row r="6" spans="1:64" s="21" customFormat="1" ht="17.25" customHeight="1">
      <c r="A6" s="25" t="s">
        <v>2</v>
      </c>
      <c r="B6" s="15">
        <v>52510</v>
      </c>
      <c r="C6" s="15">
        <v>44588</v>
      </c>
      <c r="D6" s="8">
        <f aca="true" t="shared" si="0" ref="D6:D25">SUM(B6:C6)</f>
        <v>97098</v>
      </c>
      <c r="E6" s="26">
        <v>53077</v>
      </c>
      <c r="F6" s="26">
        <v>45633</v>
      </c>
      <c r="G6" s="9">
        <f>SUM(E6:F6)</f>
        <v>98710</v>
      </c>
      <c r="H6" s="26">
        <v>54397</v>
      </c>
      <c r="I6" s="26">
        <v>47720</v>
      </c>
      <c r="J6" s="9">
        <f>SUM(H6:I6)</f>
        <v>102117</v>
      </c>
      <c r="K6" s="26">
        <v>55824</v>
      </c>
      <c r="L6" s="26">
        <v>49808</v>
      </c>
      <c r="M6" s="9">
        <f>SUM(K6:L6)</f>
        <v>105632</v>
      </c>
      <c r="N6" s="26">
        <v>57965</v>
      </c>
      <c r="O6" s="26">
        <v>52486</v>
      </c>
      <c r="P6" s="9">
        <f aca="true" t="shared" si="1" ref="P6:P26">SUM(N6:O6)</f>
        <v>110451</v>
      </c>
      <c r="Q6" s="26">
        <v>59392</v>
      </c>
      <c r="R6" s="26">
        <v>54061</v>
      </c>
      <c r="S6" s="9">
        <f>SUM(Q6:R6)</f>
        <v>113453</v>
      </c>
      <c r="T6" s="15">
        <v>60976</v>
      </c>
      <c r="U6" s="15">
        <v>55932</v>
      </c>
      <c r="V6" s="8">
        <f aca="true" t="shared" si="2" ref="V6:V26">SUM(T6:U6)</f>
        <v>116908</v>
      </c>
      <c r="W6" s="15">
        <v>62541</v>
      </c>
      <c r="X6" s="15">
        <v>57512</v>
      </c>
      <c r="Y6" s="8">
        <f aca="true" t="shared" si="3" ref="Y6:Y26">SUM(W6:X6)</f>
        <v>120053</v>
      </c>
      <c r="Z6" s="15">
        <v>63928</v>
      </c>
      <c r="AA6" s="15">
        <v>59177</v>
      </c>
      <c r="AB6" s="8">
        <f aca="true" t="shared" si="4" ref="AB6:AB26">SUM(Z6:AA6)</f>
        <v>123105</v>
      </c>
      <c r="AC6" s="15">
        <v>65548</v>
      </c>
      <c r="AD6" s="15">
        <v>60878</v>
      </c>
      <c r="AE6" s="8">
        <f aca="true" t="shared" si="5" ref="AE6:AE26">SUM(AC6:AD6)</f>
        <v>126426</v>
      </c>
      <c r="AF6" s="15">
        <v>67283</v>
      </c>
      <c r="AG6" s="15">
        <v>63292</v>
      </c>
      <c r="AH6" s="8">
        <f aca="true" t="shared" si="6" ref="AH6:AH26">SUM(AF6:AG6)</f>
        <v>130575</v>
      </c>
      <c r="AI6" s="15">
        <v>68839</v>
      </c>
      <c r="AJ6" s="15">
        <v>65150</v>
      </c>
      <c r="AK6" s="8">
        <f aca="true" t="shared" si="7" ref="AK6:AK26">SUM(AI6:AJ6)</f>
        <v>133989</v>
      </c>
      <c r="AL6" s="15">
        <v>70106</v>
      </c>
      <c r="AM6" s="15">
        <v>65582</v>
      </c>
      <c r="AN6" s="8">
        <f>SUM(AL6:AM6)</f>
        <v>135688</v>
      </c>
      <c r="AO6" s="15">
        <v>69639</v>
      </c>
      <c r="AP6" s="15">
        <v>65192</v>
      </c>
      <c r="AQ6" s="8">
        <f>SUM(AO6:AP6)</f>
        <v>134831</v>
      </c>
      <c r="AR6" s="15">
        <v>70336</v>
      </c>
      <c r="AS6" s="15">
        <v>65860</v>
      </c>
      <c r="AT6" s="8">
        <v>136196</v>
      </c>
      <c r="AU6" s="15">
        <v>71251</v>
      </c>
      <c r="AV6" s="15">
        <v>66691</v>
      </c>
      <c r="AW6" s="8">
        <v>137942</v>
      </c>
      <c r="AX6" s="15">
        <v>71808</v>
      </c>
      <c r="AY6" s="15">
        <v>66799</v>
      </c>
      <c r="AZ6" s="8">
        <f>+AY6+AX6</f>
        <v>138607</v>
      </c>
      <c r="BA6" s="15">
        <v>72179</v>
      </c>
      <c r="BB6" s="15">
        <v>67916</v>
      </c>
      <c r="BC6" s="8">
        <f>+BA6+BB6</f>
        <v>140095</v>
      </c>
      <c r="BD6" s="15">
        <v>73276</v>
      </c>
      <c r="BE6" s="15">
        <v>69360</v>
      </c>
      <c r="BF6" s="8">
        <f>+BE6+BD6</f>
        <v>142636</v>
      </c>
      <c r="BG6" s="15">
        <v>74416</v>
      </c>
      <c r="BH6" s="15">
        <v>70590</v>
      </c>
      <c r="BI6" s="8">
        <f>+BG6+BH6</f>
        <v>145006</v>
      </c>
      <c r="BJ6" s="15">
        <v>75049</v>
      </c>
      <c r="BK6" s="15">
        <v>70810</v>
      </c>
      <c r="BL6" s="8">
        <f>+BJ6+BK6</f>
        <v>145859</v>
      </c>
    </row>
    <row r="7" spans="1:64" s="21" customFormat="1" ht="17.25" customHeight="1">
      <c r="A7" s="25" t="s">
        <v>3</v>
      </c>
      <c r="B7" s="15">
        <v>20763</v>
      </c>
      <c r="C7" s="15">
        <v>17409</v>
      </c>
      <c r="D7" s="8">
        <f t="shared" si="0"/>
        <v>38172</v>
      </c>
      <c r="E7" s="26">
        <v>20634</v>
      </c>
      <c r="F7" s="26">
        <v>17196</v>
      </c>
      <c r="G7" s="9">
        <f aca="true" t="shared" si="8" ref="G7:G26">SUM(E7:F7)</f>
        <v>37830</v>
      </c>
      <c r="H7" s="26">
        <v>20561</v>
      </c>
      <c r="I7" s="26">
        <v>17076</v>
      </c>
      <c r="J7" s="9">
        <f aca="true" t="shared" si="9" ref="J7:J26">SUM(H7:I7)</f>
        <v>37637</v>
      </c>
      <c r="K7" s="26">
        <v>20648</v>
      </c>
      <c r="L7" s="26">
        <v>17144</v>
      </c>
      <c r="M7" s="9">
        <f aca="true" t="shared" si="10" ref="M7:M26">SUM(K7:L7)</f>
        <v>37792</v>
      </c>
      <c r="N7" s="26">
        <v>20770</v>
      </c>
      <c r="O7" s="26">
        <v>17145</v>
      </c>
      <c r="P7" s="9">
        <f t="shared" si="1"/>
        <v>37915</v>
      </c>
      <c r="Q7" s="26">
        <v>20673</v>
      </c>
      <c r="R7" s="26">
        <v>17118</v>
      </c>
      <c r="S7" s="9">
        <f aca="true" t="shared" si="11" ref="S7:S26">SUM(Q7:R7)</f>
        <v>37791</v>
      </c>
      <c r="T7" s="15">
        <v>20421</v>
      </c>
      <c r="U7" s="15">
        <v>16926</v>
      </c>
      <c r="V7" s="8">
        <f t="shared" si="2"/>
        <v>37347</v>
      </c>
      <c r="W7" s="15">
        <v>20251</v>
      </c>
      <c r="X7" s="15">
        <v>16740</v>
      </c>
      <c r="Y7" s="8">
        <f t="shared" si="3"/>
        <v>36991</v>
      </c>
      <c r="Z7" s="15">
        <v>20094</v>
      </c>
      <c r="AA7" s="15">
        <v>16564</v>
      </c>
      <c r="AB7" s="8">
        <f t="shared" si="4"/>
        <v>36658</v>
      </c>
      <c r="AC7" s="15">
        <v>19918</v>
      </c>
      <c r="AD7" s="15">
        <v>16421</v>
      </c>
      <c r="AE7" s="8">
        <f t="shared" si="5"/>
        <v>36339</v>
      </c>
      <c r="AF7" s="15">
        <v>19714</v>
      </c>
      <c r="AG7" s="15">
        <v>16417</v>
      </c>
      <c r="AH7" s="8">
        <f t="shared" si="6"/>
        <v>36131</v>
      </c>
      <c r="AI7" s="15">
        <v>19603</v>
      </c>
      <c r="AJ7" s="15">
        <v>16371</v>
      </c>
      <c r="AK7" s="8">
        <f t="shared" si="7"/>
        <v>35974</v>
      </c>
      <c r="AL7" s="15">
        <v>19522</v>
      </c>
      <c r="AM7" s="15">
        <v>16211</v>
      </c>
      <c r="AN7" s="8">
        <f aca="true" t="shared" si="12" ref="AN7:AN27">SUM(AL7:AM7)</f>
        <v>35733</v>
      </c>
      <c r="AO7" s="15">
        <v>19254</v>
      </c>
      <c r="AP7" s="15">
        <v>15899</v>
      </c>
      <c r="AQ7" s="8">
        <f aca="true" t="shared" si="13" ref="AQ7:AQ26">SUM(AO7:AP7)</f>
        <v>35153</v>
      </c>
      <c r="AR7" s="15">
        <v>18972</v>
      </c>
      <c r="AS7" s="15">
        <v>15750</v>
      </c>
      <c r="AT7" s="8">
        <v>34722</v>
      </c>
      <c r="AU7" s="15">
        <v>18665</v>
      </c>
      <c r="AV7" s="15">
        <v>15479</v>
      </c>
      <c r="AW7" s="8">
        <v>34144</v>
      </c>
      <c r="AX7" s="15">
        <v>18420</v>
      </c>
      <c r="AY7" s="15">
        <v>15252</v>
      </c>
      <c r="AZ7" s="8">
        <f aca="true" t="shared" si="14" ref="AZ7:AZ27">+AY7+AX7</f>
        <v>33672</v>
      </c>
      <c r="BA7" s="15">
        <v>18007</v>
      </c>
      <c r="BB7" s="15">
        <v>14893</v>
      </c>
      <c r="BC7" s="8">
        <f aca="true" t="shared" si="15" ref="BC7:BC27">+BA7+BB7</f>
        <v>32900</v>
      </c>
      <c r="BD7" s="15">
        <v>17555</v>
      </c>
      <c r="BE7" s="15">
        <v>14697</v>
      </c>
      <c r="BF7" s="8">
        <f aca="true" t="shared" si="16" ref="BF7:BF27">+BE7+BD7</f>
        <v>32252</v>
      </c>
      <c r="BG7" s="15">
        <v>17314</v>
      </c>
      <c r="BH7" s="15">
        <v>14720</v>
      </c>
      <c r="BI7" s="8">
        <f aca="true" t="shared" si="17" ref="BI7:BI27">+BG7+BH7</f>
        <v>32034</v>
      </c>
      <c r="BJ7" s="15">
        <v>17056</v>
      </c>
      <c r="BK7" s="15">
        <v>14557</v>
      </c>
      <c r="BL7" s="8">
        <f aca="true" t="shared" si="18" ref="BL7:BL27">+BJ7+BK7</f>
        <v>31613</v>
      </c>
    </row>
    <row r="8" spans="1:64" s="21" customFormat="1" ht="17.25" customHeight="1">
      <c r="A8" s="25" t="s">
        <v>4</v>
      </c>
      <c r="B8" s="15">
        <v>56851</v>
      </c>
      <c r="C8" s="15">
        <v>40426</v>
      </c>
      <c r="D8" s="8">
        <f t="shared" si="0"/>
        <v>97277</v>
      </c>
      <c r="E8" s="26">
        <v>57822</v>
      </c>
      <c r="F8" s="26">
        <v>41215</v>
      </c>
      <c r="G8" s="9">
        <f t="shared" si="8"/>
        <v>99037</v>
      </c>
      <c r="H8" s="26">
        <v>58897</v>
      </c>
      <c r="I8" s="26">
        <v>42406</v>
      </c>
      <c r="J8" s="9">
        <f t="shared" si="9"/>
        <v>101303</v>
      </c>
      <c r="K8" s="26">
        <v>60591</v>
      </c>
      <c r="L8" s="26">
        <v>43981</v>
      </c>
      <c r="M8" s="9">
        <f t="shared" si="10"/>
        <v>104572</v>
      </c>
      <c r="N8" s="26">
        <v>63224</v>
      </c>
      <c r="O8" s="26">
        <v>45864</v>
      </c>
      <c r="P8" s="9">
        <f t="shared" si="1"/>
        <v>109088</v>
      </c>
      <c r="Q8" s="26">
        <v>65141</v>
      </c>
      <c r="R8" s="26">
        <v>47616</v>
      </c>
      <c r="S8" s="9">
        <f t="shared" si="11"/>
        <v>112757</v>
      </c>
      <c r="T8" s="15">
        <v>66826</v>
      </c>
      <c r="U8" s="15">
        <v>49552</v>
      </c>
      <c r="V8" s="8">
        <f t="shared" si="2"/>
        <v>116378</v>
      </c>
      <c r="W8" s="15">
        <v>68820</v>
      </c>
      <c r="X8" s="15">
        <v>51539</v>
      </c>
      <c r="Y8" s="8">
        <f t="shared" si="3"/>
        <v>120359</v>
      </c>
      <c r="Z8" s="15">
        <v>70514</v>
      </c>
      <c r="AA8" s="15">
        <v>53140</v>
      </c>
      <c r="AB8" s="8">
        <f t="shared" si="4"/>
        <v>123654</v>
      </c>
      <c r="AC8" s="15">
        <v>72520</v>
      </c>
      <c r="AD8" s="15">
        <v>54940</v>
      </c>
      <c r="AE8" s="8">
        <f t="shared" si="5"/>
        <v>127460</v>
      </c>
      <c r="AF8" s="15">
        <v>74730</v>
      </c>
      <c r="AG8" s="15">
        <v>57149</v>
      </c>
      <c r="AH8" s="8">
        <f t="shared" si="6"/>
        <v>131879</v>
      </c>
      <c r="AI8" s="15">
        <v>76585</v>
      </c>
      <c r="AJ8" s="15">
        <v>59311</v>
      </c>
      <c r="AK8" s="8">
        <f t="shared" si="7"/>
        <v>135896</v>
      </c>
      <c r="AL8" s="15">
        <v>78488</v>
      </c>
      <c r="AM8" s="15">
        <v>61115</v>
      </c>
      <c r="AN8" s="8">
        <f t="shared" si="12"/>
        <v>139603</v>
      </c>
      <c r="AO8" s="15">
        <v>79312</v>
      </c>
      <c r="AP8" s="15">
        <v>61952</v>
      </c>
      <c r="AQ8" s="8">
        <f t="shared" si="13"/>
        <v>141264</v>
      </c>
      <c r="AR8" s="15">
        <v>80557</v>
      </c>
      <c r="AS8" s="15">
        <v>63482</v>
      </c>
      <c r="AT8" s="8">
        <v>144039</v>
      </c>
      <c r="AU8" s="15">
        <v>81429</v>
      </c>
      <c r="AV8" s="15">
        <v>64588</v>
      </c>
      <c r="AW8" s="8">
        <v>146017</v>
      </c>
      <c r="AX8" s="15">
        <v>82193</v>
      </c>
      <c r="AY8" s="15">
        <v>65125</v>
      </c>
      <c r="AZ8" s="8">
        <f t="shared" si="14"/>
        <v>147318</v>
      </c>
      <c r="BA8" s="15">
        <v>82821</v>
      </c>
      <c r="BB8" s="15">
        <v>66418</v>
      </c>
      <c r="BC8" s="8">
        <f t="shared" si="15"/>
        <v>149239</v>
      </c>
      <c r="BD8" s="15">
        <v>83767</v>
      </c>
      <c r="BE8" s="15">
        <v>67486</v>
      </c>
      <c r="BF8" s="8">
        <f t="shared" si="16"/>
        <v>151253</v>
      </c>
      <c r="BG8" s="15">
        <v>85627</v>
      </c>
      <c r="BH8" s="15">
        <v>69250</v>
      </c>
      <c r="BI8" s="8">
        <f t="shared" si="17"/>
        <v>154877</v>
      </c>
      <c r="BJ8" s="15">
        <v>86778</v>
      </c>
      <c r="BK8" s="15">
        <v>70218</v>
      </c>
      <c r="BL8" s="8">
        <f t="shared" si="18"/>
        <v>156996</v>
      </c>
    </row>
    <row r="9" spans="1:64" s="21" customFormat="1" ht="17.25" customHeight="1">
      <c r="A9" s="25" t="s">
        <v>5</v>
      </c>
      <c r="B9" s="15">
        <v>18580</v>
      </c>
      <c r="C9" s="15">
        <v>14037</v>
      </c>
      <c r="D9" s="8">
        <f t="shared" si="0"/>
        <v>32617</v>
      </c>
      <c r="E9" s="26">
        <v>18519</v>
      </c>
      <c r="F9" s="26">
        <v>13998</v>
      </c>
      <c r="G9" s="9">
        <f t="shared" si="8"/>
        <v>32517</v>
      </c>
      <c r="H9" s="26">
        <v>18528</v>
      </c>
      <c r="I9" s="26">
        <v>14078</v>
      </c>
      <c r="J9" s="9">
        <f t="shared" si="9"/>
        <v>32606</v>
      </c>
      <c r="K9" s="26">
        <v>18545</v>
      </c>
      <c r="L9" s="26">
        <v>14218</v>
      </c>
      <c r="M9" s="9">
        <f t="shared" si="10"/>
        <v>32763</v>
      </c>
      <c r="N9" s="26">
        <v>18514</v>
      </c>
      <c r="O9" s="26">
        <v>14163</v>
      </c>
      <c r="P9" s="9">
        <f t="shared" si="1"/>
        <v>32677</v>
      </c>
      <c r="Q9" s="26">
        <v>18388</v>
      </c>
      <c r="R9" s="26">
        <v>14064</v>
      </c>
      <c r="S9" s="9">
        <f t="shared" si="11"/>
        <v>32452</v>
      </c>
      <c r="T9" s="15">
        <v>18303</v>
      </c>
      <c r="U9" s="15">
        <v>13970</v>
      </c>
      <c r="V9" s="8">
        <f t="shared" si="2"/>
        <v>32273</v>
      </c>
      <c r="W9" s="15">
        <v>18128</v>
      </c>
      <c r="X9" s="15">
        <v>13880</v>
      </c>
      <c r="Y9" s="8">
        <f t="shared" si="3"/>
        <v>32008</v>
      </c>
      <c r="Z9" s="15">
        <v>18072</v>
      </c>
      <c r="AA9" s="15">
        <v>13904</v>
      </c>
      <c r="AB9" s="8">
        <f t="shared" si="4"/>
        <v>31976</v>
      </c>
      <c r="AC9" s="15">
        <v>17963</v>
      </c>
      <c r="AD9" s="15">
        <v>13815</v>
      </c>
      <c r="AE9" s="8">
        <f t="shared" si="5"/>
        <v>31778</v>
      </c>
      <c r="AF9" s="15">
        <v>17814</v>
      </c>
      <c r="AG9" s="15">
        <v>13852</v>
      </c>
      <c r="AH9" s="8">
        <f t="shared" si="6"/>
        <v>31666</v>
      </c>
      <c r="AI9" s="15">
        <v>17546</v>
      </c>
      <c r="AJ9" s="15">
        <v>13748</v>
      </c>
      <c r="AK9" s="8">
        <f t="shared" si="7"/>
        <v>31294</v>
      </c>
      <c r="AL9" s="15">
        <v>17429</v>
      </c>
      <c r="AM9" s="15">
        <v>13822</v>
      </c>
      <c r="AN9" s="8">
        <f t="shared" si="12"/>
        <v>31251</v>
      </c>
      <c r="AO9" s="15">
        <v>16951</v>
      </c>
      <c r="AP9" s="15">
        <v>13605</v>
      </c>
      <c r="AQ9" s="8">
        <f t="shared" si="13"/>
        <v>30556</v>
      </c>
      <c r="AR9" s="15">
        <v>16586</v>
      </c>
      <c r="AS9" s="15">
        <v>13492</v>
      </c>
      <c r="AT9" s="8">
        <v>30078</v>
      </c>
      <c r="AU9" s="15">
        <v>16313</v>
      </c>
      <c r="AV9" s="15">
        <v>13273</v>
      </c>
      <c r="AW9" s="8">
        <v>29586</v>
      </c>
      <c r="AX9" s="15">
        <v>16107</v>
      </c>
      <c r="AY9" s="15">
        <v>13192</v>
      </c>
      <c r="AZ9" s="8">
        <f t="shared" si="14"/>
        <v>29299</v>
      </c>
      <c r="BA9" s="15">
        <v>15698</v>
      </c>
      <c r="BB9" s="15">
        <v>12992</v>
      </c>
      <c r="BC9" s="8">
        <f t="shared" si="15"/>
        <v>28690</v>
      </c>
      <c r="BD9" s="15">
        <v>15411</v>
      </c>
      <c r="BE9" s="15">
        <v>12863</v>
      </c>
      <c r="BF9" s="8">
        <f t="shared" si="16"/>
        <v>28274</v>
      </c>
      <c r="BG9" s="15">
        <v>15237</v>
      </c>
      <c r="BH9" s="15">
        <v>12896</v>
      </c>
      <c r="BI9" s="8">
        <f t="shared" si="17"/>
        <v>28133</v>
      </c>
      <c r="BJ9" s="15">
        <v>15094</v>
      </c>
      <c r="BK9" s="15">
        <v>12891</v>
      </c>
      <c r="BL9" s="8">
        <f t="shared" si="18"/>
        <v>27985</v>
      </c>
    </row>
    <row r="10" spans="1:64" s="21" customFormat="1" ht="17.25" customHeight="1">
      <c r="A10" s="25" t="s">
        <v>6</v>
      </c>
      <c r="B10" s="15">
        <v>27656</v>
      </c>
      <c r="C10" s="15">
        <v>20750</v>
      </c>
      <c r="D10" s="8">
        <f t="shared" si="0"/>
        <v>48406</v>
      </c>
      <c r="E10" s="26">
        <v>27511</v>
      </c>
      <c r="F10" s="26">
        <v>20661</v>
      </c>
      <c r="G10" s="9">
        <f t="shared" si="8"/>
        <v>48172</v>
      </c>
      <c r="H10" s="26">
        <v>27414</v>
      </c>
      <c r="I10" s="26">
        <v>20648</v>
      </c>
      <c r="J10" s="9">
        <f t="shared" si="9"/>
        <v>48062</v>
      </c>
      <c r="K10" s="26">
        <v>27603</v>
      </c>
      <c r="L10" s="26">
        <v>20698</v>
      </c>
      <c r="M10" s="9">
        <f t="shared" si="10"/>
        <v>48301</v>
      </c>
      <c r="N10" s="26">
        <v>27884</v>
      </c>
      <c r="O10" s="26">
        <v>20783</v>
      </c>
      <c r="P10" s="9">
        <f t="shared" si="1"/>
        <v>48667</v>
      </c>
      <c r="Q10" s="26">
        <v>27838</v>
      </c>
      <c r="R10" s="26">
        <v>20675</v>
      </c>
      <c r="S10" s="9">
        <f t="shared" si="11"/>
        <v>48513</v>
      </c>
      <c r="T10" s="15">
        <v>27724</v>
      </c>
      <c r="U10" s="15">
        <v>20738</v>
      </c>
      <c r="V10" s="8">
        <f t="shared" si="2"/>
        <v>48462</v>
      </c>
      <c r="W10" s="15">
        <v>27585</v>
      </c>
      <c r="X10" s="15">
        <v>20896</v>
      </c>
      <c r="Y10" s="8">
        <f t="shared" si="3"/>
        <v>48481</v>
      </c>
      <c r="Z10" s="15">
        <v>27485</v>
      </c>
      <c r="AA10" s="15">
        <v>20965</v>
      </c>
      <c r="AB10" s="8">
        <f t="shared" si="4"/>
        <v>48450</v>
      </c>
      <c r="AC10" s="15">
        <v>27355</v>
      </c>
      <c r="AD10" s="15">
        <v>21047</v>
      </c>
      <c r="AE10" s="8">
        <f t="shared" si="5"/>
        <v>48402</v>
      </c>
      <c r="AF10" s="15">
        <v>27381</v>
      </c>
      <c r="AG10" s="15">
        <v>21329</v>
      </c>
      <c r="AH10" s="8">
        <f t="shared" si="6"/>
        <v>48710</v>
      </c>
      <c r="AI10" s="15">
        <v>27178</v>
      </c>
      <c r="AJ10" s="15">
        <v>21448</v>
      </c>
      <c r="AK10" s="8">
        <f t="shared" si="7"/>
        <v>48626</v>
      </c>
      <c r="AL10" s="15">
        <v>27040</v>
      </c>
      <c r="AM10" s="15">
        <v>21493</v>
      </c>
      <c r="AN10" s="8">
        <f t="shared" si="12"/>
        <v>48533</v>
      </c>
      <c r="AO10" s="15">
        <v>26517</v>
      </c>
      <c r="AP10" s="15">
        <v>21229</v>
      </c>
      <c r="AQ10" s="8">
        <f t="shared" si="13"/>
        <v>47746</v>
      </c>
      <c r="AR10" s="15">
        <v>26179</v>
      </c>
      <c r="AS10" s="15">
        <v>21152</v>
      </c>
      <c r="AT10" s="8">
        <v>47331</v>
      </c>
      <c r="AU10" s="15">
        <v>25959</v>
      </c>
      <c r="AV10" s="15">
        <v>21058</v>
      </c>
      <c r="AW10" s="8">
        <v>47017</v>
      </c>
      <c r="AX10" s="15">
        <v>25726</v>
      </c>
      <c r="AY10" s="15">
        <v>20854</v>
      </c>
      <c r="AZ10" s="8">
        <f t="shared" si="14"/>
        <v>46580</v>
      </c>
      <c r="BA10" s="15">
        <v>25391</v>
      </c>
      <c r="BB10" s="15">
        <v>20718</v>
      </c>
      <c r="BC10" s="8">
        <f t="shared" si="15"/>
        <v>46109</v>
      </c>
      <c r="BD10" s="15">
        <v>25158</v>
      </c>
      <c r="BE10" s="15">
        <v>20584</v>
      </c>
      <c r="BF10" s="8">
        <f t="shared" si="16"/>
        <v>45742</v>
      </c>
      <c r="BG10" s="15">
        <v>25065</v>
      </c>
      <c r="BH10" s="15">
        <v>20636</v>
      </c>
      <c r="BI10" s="8">
        <f t="shared" si="17"/>
        <v>45701</v>
      </c>
      <c r="BJ10" s="15">
        <v>24767</v>
      </c>
      <c r="BK10" s="15">
        <v>20515</v>
      </c>
      <c r="BL10" s="8">
        <f t="shared" si="18"/>
        <v>45282</v>
      </c>
    </row>
    <row r="11" spans="1:64" s="21" customFormat="1" ht="17.25" customHeight="1">
      <c r="A11" s="25" t="s">
        <v>7</v>
      </c>
      <c r="B11" s="15">
        <v>42928</v>
      </c>
      <c r="C11" s="15">
        <v>31944</v>
      </c>
      <c r="D11" s="8">
        <f>SUM(B11:C11)</f>
        <v>74872</v>
      </c>
      <c r="E11" s="26">
        <v>43071</v>
      </c>
      <c r="F11" s="26">
        <v>32277</v>
      </c>
      <c r="G11" s="9">
        <f t="shared" si="8"/>
        <v>75348</v>
      </c>
      <c r="H11" s="26">
        <v>43205</v>
      </c>
      <c r="I11" s="26">
        <v>32748</v>
      </c>
      <c r="J11" s="9">
        <f t="shared" si="9"/>
        <v>75953</v>
      </c>
      <c r="K11" s="26">
        <v>43856</v>
      </c>
      <c r="L11" s="26">
        <v>33610</v>
      </c>
      <c r="M11" s="9">
        <f t="shared" si="10"/>
        <v>77466</v>
      </c>
      <c r="N11" s="26">
        <v>44589</v>
      </c>
      <c r="O11" s="26">
        <v>34569</v>
      </c>
      <c r="P11" s="9">
        <f t="shared" si="1"/>
        <v>79158</v>
      </c>
      <c r="Q11" s="26">
        <v>44878</v>
      </c>
      <c r="R11" s="26">
        <v>35158</v>
      </c>
      <c r="S11" s="9">
        <f t="shared" si="11"/>
        <v>80036</v>
      </c>
      <c r="T11" s="15">
        <v>45151</v>
      </c>
      <c r="U11" s="15">
        <v>35540</v>
      </c>
      <c r="V11" s="8">
        <f t="shared" si="2"/>
        <v>80691</v>
      </c>
      <c r="W11" s="15">
        <v>45480</v>
      </c>
      <c r="X11" s="15">
        <v>36119</v>
      </c>
      <c r="Y11" s="8">
        <f t="shared" si="3"/>
        <v>81599</v>
      </c>
      <c r="Z11" s="15">
        <v>45951</v>
      </c>
      <c r="AA11" s="15">
        <v>36782</v>
      </c>
      <c r="AB11" s="8">
        <f t="shared" si="4"/>
        <v>82733</v>
      </c>
      <c r="AC11" s="15">
        <v>46440</v>
      </c>
      <c r="AD11" s="15">
        <v>37667</v>
      </c>
      <c r="AE11" s="8">
        <f t="shared" si="5"/>
        <v>84107</v>
      </c>
      <c r="AF11" s="15">
        <v>47226</v>
      </c>
      <c r="AG11" s="15">
        <v>38869</v>
      </c>
      <c r="AH11" s="8">
        <f t="shared" si="6"/>
        <v>86095</v>
      </c>
      <c r="AI11" s="15">
        <v>47765</v>
      </c>
      <c r="AJ11" s="15">
        <v>39817</v>
      </c>
      <c r="AK11" s="8">
        <f t="shared" si="7"/>
        <v>87582</v>
      </c>
      <c r="AL11" s="15">
        <v>48357</v>
      </c>
      <c r="AM11" s="15">
        <v>40265</v>
      </c>
      <c r="AN11" s="8">
        <f t="shared" si="12"/>
        <v>88622</v>
      </c>
      <c r="AO11" s="15">
        <v>48015</v>
      </c>
      <c r="AP11" s="15">
        <v>40296</v>
      </c>
      <c r="AQ11" s="8">
        <f t="shared" si="13"/>
        <v>88311</v>
      </c>
      <c r="AR11" s="15">
        <v>48173</v>
      </c>
      <c r="AS11" s="15">
        <v>40780</v>
      </c>
      <c r="AT11" s="8">
        <v>88953</v>
      </c>
      <c r="AU11" s="15">
        <v>48358</v>
      </c>
      <c r="AV11" s="15">
        <v>41054</v>
      </c>
      <c r="AW11" s="8">
        <v>89412</v>
      </c>
      <c r="AX11" s="15">
        <v>48089</v>
      </c>
      <c r="AY11" s="15">
        <v>40875</v>
      </c>
      <c r="AZ11" s="8">
        <f t="shared" si="14"/>
        <v>88964</v>
      </c>
      <c r="BA11" s="15">
        <v>47738</v>
      </c>
      <c r="BB11" s="15">
        <v>40809</v>
      </c>
      <c r="BC11" s="8">
        <f t="shared" si="15"/>
        <v>88547</v>
      </c>
      <c r="BD11" s="15">
        <v>47611</v>
      </c>
      <c r="BE11" s="15">
        <v>40806</v>
      </c>
      <c r="BF11" s="8">
        <f t="shared" si="16"/>
        <v>88417</v>
      </c>
      <c r="BG11" s="15">
        <v>47769</v>
      </c>
      <c r="BH11" s="15">
        <v>41063</v>
      </c>
      <c r="BI11" s="8">
        <f t="shared" si="17"/>
        <v>88832</v>
      </c>
      <c r="BJ11" s="15">
        <v>47436</v>
      </c>
      <c r="BK11" s="15">
        <v>40709</v>
      </c>
      <c r="BL11" s="8">
        <f t="shared" si="18"/>
        <v>88145</v>
      </c>
    </row>
    <row r="12" spans="1:64" s="21" customFormat="1" ht="17.25" customHeight="1">
      <c r="A12" s="25" t="s">
        <v>8</v>
      </c>
      <c r="B12" s="15">
        <v>20148</v>
      </c>
      <c r="C12" s="15">
        <v>16908</v>
      </c>
      <c r="D12" s="8">
        <f t="shared" si="0"/>
        <v>37056</v>
      </c>
      <c r="E12" s="26">
        <v>20322</v>
      </c>
      <c r="F12" s="26">
        <v>17030</v>
      </c>
      <c r="G12" s="9">
        <f t="shared" si="8"/>
        <v>37352</v>
      </c>
      <c r="H12" s="26">
        <v>20472</v>
      </c>
      <c r="I12" s="26">
        <v>17063</v>
      </c>
      <c r="J12" s="9">
        <f t="shared" si="9"/>
        <v>37535</v>
      </c>
      <c r="K12" s="26">
        <v>20735</v>
      </c>
      <c r="L12" s="26">
        <v>17389</v>
      </c>
      <c r="M12" s="9">
        <f t="shared" si="10"/>
        <v>38124</v>
      </c>
      <c r="N12" s="26">
        <v>21062</v>
      </c>
      <c r="O12" s="26">
        <v>17677</v>
      </c>
      <c r="P12" s="9">
        <f t="shared" si="1"/>
        <v>38739</v>
      </c>
      <c r="Q12" s="26">
        <v>21077</v>
      </c>
      <c r="R12" s="26">
        <v>17511</v>
      </c>
      <c r="S12" s="9">
        <f t="shared" si="11"/>
        <v>38588</v>
      </c>
      <c r="T12" s="15">
        <v>21149</v>
      </c>
      <c r="U12" s="15">
        <v>17382</v>
      </c>
      <c r="V12" s="8">
        <f t="shared" si="2"/>
        <v>38531</v>
      </c>
      <c r="W12" s="15">
        <v>21198</v>
      </c>
      <c r="X12" s="15">
        <v>17340</v>
      </c>
      <c r="Y12" s="8">
        <f t="shared" si="3"/>
        <v>38538</v>
      </c>
      <c r="Z12" s="15">
        <v>21202</v>
      </c>
      <c r="AA12" s="15">
        <v>17318</v>
      </c>
      <c r="AB12" s="8">
        <f t="shared" si="4"/>
        <v>38520</v>
      </c>
      <c r="AC12" s="15">
        <v>21204</v>
      </c>
      <c r="AD12" s="15">
        <v>17379</v>
      </c>
      <c r="AE12" s="8">
        <f t="shared" si="5"/>
        <v>38583</v>
      </c>
      <c r="AF12" s="15">
        <v>21303</v>
      </c>
      <c r="AG12" s="15">
        <v>17619</v>
      </c>
      <c r="AH12" s="8">
        <f t="shared" si="6"/>
        <v>38922</v>
      </c>
      <c r="AI12" s="15">
        <v>21427</v>
      </c>
      <c r="AJ12" s="15">
        <v>17761</v>
      </c>
      <c r="AK12" s="8">
        <f t="shared" si="7"/>
        <v>39188</v>
      </c>
      <c r="AL12" s="15">
        <v>21471</v>
      </c>
      <c r="AM12" s="15">
        <v>17672</v>
      </c>
      <c r="AN12" s="8">
        <f t="shared" si="12"/>
        <v>39143</v>
      </c>
      <c r="AO12" s="15">
        <v>21241</v>
      </c>
      <c r="AP12" s="15">
        <v>17311</v>
      </c>
      <c r="AQ12" s="8">
        <f t="shared" si="13"/>
        <v>38552</v>
      </c>
      <c r="AR12" s="15">
        <v>21219</v>
      </c>
      <c r="AS12" s="15">
        <v>17165</v>
      </c>
      <c r="AT12" s="8">
        <v>38384</v>
      </c>
      <c r="AU12" s="15">
        <v>21180</v>
      </c>
      <c r="AV12" s="15">
        <v>17065</v>
      </c>
      <c r="AW12" s="8">
        <v>38245</v>
      </c>
      <c r="AX12" s="15">
        <v>20991</v>
      </c>
      <c r="AY12" s="15">
        <v>16756</v>
      </c>
      <c r="AZ12" s="8">
        <f t="shared" si="14"/>
        <v>37747</v>
      </c>
      <c r="BA12" s="15">
        <v>20653</v>
      </c>
      <c r="BB12" s="15">
        <v>16512</v>
      </c>
      <c r="BC12" s="8">
        <f t="shared" si="15"/>
        <v>37165</v>
      </c>
      <c r="BD12" s="15">
        <v>20317</v>
      </c>
      <c r="BE12" s="15">
        <v>16366</v>
      </c>
      <c r="BF12" s="8">
        <f t="shared" si="16"/>
        <v>36683</v>
      </c>
      <c r="BG12" s="15">
        <v>20093</v>
      </c>
      <c r="BH12" s="15">
        <v>16394</v>
      </c>
      <c r="BI12" s="8">
        <f t="shared" si="17"/>
        <v>36487</v>
      </c>
      <c r="BJ12" s="15">
        <v>19822</v>
      </c>
      <c r="BK12" s="15">
        <v>16189</v>
      </c>
      <c r="BL12" s="8">
        <f t="shared" si="18"/>
        <v>36011</v>
      </c>
    </row>
    <row r="13" spans="1:64" s="21" customFormat="1" ht="17.25" customHeight="1">
      <c r="A13" s="25" t="s">
        <v>9</v>
      </c>
      <c r="B13" s="15">
        <v>31905</v>
      </c>
      <c r="C13" s="15">
        <v>29090</v>
      </c>
      <c r="D13" s="8">
        <f t="shared" si="0"/>
        <v>60995</v>
      </c>
      <c r="E13" s="26">
        <v>32153</v>
      </c>
      <c r="F13" s="26">
        <v>29486</v>
      </c>
      <c r="G13" s="9">
        <f t="shared" si="8"/>
        <v>61639</v>
      </c>
      <c r="H13" s="26">
        <v>32310</v>
      </c>
      <c r="I13" s="26">
        <v>29853</v>
      </c>
      <c r="J13" s="9">
        <f t="shared" si="9"/>
        <v>62163</v>
      </c>
      <c r="K13" s="26">
        <v>32759</v>
      </c>
      <c r="L13" s="26">
        <v>30540</v>
      </c>
      <c r="M13" s="9">
        <f t="shared" si="10"/>
        <v>63299</v>
      </c>
      <c r="N13" s="26">
        <v>33500</v>
      </c>
      <c r="O13" s="26">
        <v>31523</v>
      </c>
      <c r="P13" s="9">
        <f t="shared" si="1"/>
        <v>65023</v>
      </c>
      <c r="Q13" s="26">
        <v>33888</v>
      </c>
      <c r="R13" s="26">
        <v>32137</v>
      </c>
      <c r="S13" s="9">
        <f t="shared" si="11"/>
        <v>66025</v>
      </c>
      <c r="T13" s="15">
        <v>34290</v>
      </c>
      <c r="U13" s="15">
        <v>32524</v>
      </c>
      <c r="V13" s="8">
        <f t="shared" si="2"/>
        <v>66814</v>
      </c>
      <c r="W13" s="15">
        <v>34745</v>
      </c>
      <c r="X13" s="15">
        <v>33075</v>
      </c>
      <c r="Y13" s="8">
        <f t="shared" si="3"/>
        <v>67820</v>
      </c>
      <c r="Z13" s="15">
        <v>35191</v>
      </c>
      <c r="AA13" s="15">
        <v>33627</v>
      </c>
      <c r="AB13" s="8">
        <f t="shared" si="4"/>
        <v>68818</v>
      </c>
      <c r="AC13" s="15">
        <v>35865</v>
      </c>
      <c r="AD13" s="15">
        <v>34574</v>
      </c>
      <c r="AE13" s="8">
        <f t="shared" si="5"/>
        <v>70439</v>
      </c>
      <c r="AF13" s="15">
        <v>36565</v>
      </c>
      <c r="AG13" s="15">
        <v>35711</v>
      </c>
      <c r="AH13" s="8">
        <f t="shared" si="6"/>
        <v>72276</v>
      </c>
      <c r="AI13" s="15">
        <v>37279</v>
      </c>
      <c r="AJ13" s="15">
        <v>36807</v>
      </c>
      <c r="AK13" s="8">
        <f t="shared" si="7"/>
        <v>74086</v>
      </c>
      <c r="AL13" s="15">
        <v>38022</v>
      </c>
      <c r="AM13" s="15">
        <v>37478</v>
      </c>
      <c r="AN13" s="8">
        <f t="shared" si="12"/>
        <v>75500</v>
      </c>
      <c r="AO13" s="15">
        <v>37872</v>
      </c>
      <c r="AP13" s="15">
        <v>37215</v>
      </c>
      <c r="AQ13" s="8">
        <f t="shared" si="13"/>
        <v>75087</v>
      </c>
      <c r="AR13" s="15">
        <v>38164</v>
      </c>
      <c r="AS13" s="15">
        <v>37703</v>
      </c>
      <c r="AT13" s="8">
        <v>75867</v>
      </c>
      <c r="AU13" s="15">
        <v>38409</v>
      </c>
      <c r="AV13" s="15">
        <v>37886</v>
      </c>
      <c r="AW13" s="8">
        <v>76295</v>
      </c>
      <c r="AX13" s="15">
        <v>38605</v>
      </c>
      <c r="AY13" s="15">
        <v>37840</v>
      </c>
      <c r="AZ13" s="8">
        <f t="shared" si="14"/>
        <v>76445</v>
      </c>
      <c r="BA13" s="15">
        <v>38548</v>
      </c>
      <c r="BB13" s="15">
        <v>37582</v>
      </c>
      <c r="BC13" s="8">
        <f t="shared" si="15"/>
        <v>76130</v>
      </c>
      <c r="BD13" s="15">
        <v>38776</v>
      </c>
      <c r="BE13" s="15">
        <v>37855</v>
      </c>
      <c r="BF13" s="8">
        <f t="shared" si="16"/>
        <v>76631</v>
      </c>
      <c r="BG13" s="15">
        <v>39269</v>
      </c>
      <c r="BH13" s="15">
        <v>38218</v>
      </c>
      <c r="BI13" s="8">
        <f t="shared" si="17"/>
        <v>77487</v>
      </c>
      <c r="BJ13" s="15">
        <v>39440</v>
      </c>
      <c r="BK13" s="15">
        <v>38371</v>
      </c>
      <c r="BL13" s="8">
        <f t="shared" si="18"/>
        <v>77811</v>
      </c>
    </row>
    <row r="14" spans="1:64" s="21" customFormat="1" ht="17.25" customHeight="1">
      <c r="A14" s="25" t="s">
        <v>10</v>
      </c>
      <c r="B14" s="15">
        <v>23041</v>
      </c>
      <c r="C14" s="15">
        <v>16321</v>
      </c>
      <c r="D14" s="8">
        <f t="shared" si="0"/>
        <v>39362</v>
      </c>
      <c r="E14" s="26">
        <v>22868</v>
      </c>
      <c r="F14" s="26">
        <v>16299</v>
      </c>
      <c r="G14" s="9">
        <f t="shared" si="8"/>
        <v>39167</v>
      </c>
      <c r="H14" s="26">
        <v>22816</v>
      </c>
      <c r="I14" s="26">
        <v>16254</v>
      </c>
      <c r="J14" s="9">
        <f t="shared" si="9"/>
        <v>39070</v>
      </c>
      <c r="K14" s="26">
        <v>22886</v>
      </c>
      <c r="L14" s="26">
        <v>16408</v>
      </c>
      <c r="M14" s="9">
        <f t="shared" si="10"/>
        <v>39294</v>
      </c>
      <c r="N14" s="26">
        <v>22898</v>
      </c>
      <c r="O14" s="26">
        <v>16488</v>
      </c>
      <c r="P14" s="9">
        <f t="shared" si="1"/>
        <v>39386</v>
      </c>
      <c r="Q14" s="26">
        <v>22792</v>
      </c>
      <c r="R14" s="26">
        <v>16450</v>
      </c>
      <c r="S14" s="9">
        <f t="shared" si="11"/>
        <v>39242</v>
      </c>
      <c r="T14" s="15">
        <v>22663</v>
      </c>
      <c r="U14" s="15">
        <v>16391</v>
      </c>
      <c r="V14" s="8">
        <f t="shared" si="2"/>
        <v>39054</v>
      </c>
      <c r="W14" s="15">
        <v>22508</v>
      </c>
      <c r="X14" s="15">
        <v>16381</v>
      </c>
      <c r="Y14" s="8">
        <f t="shared" si="3"/>
        <v>38889</v>
      </c>
      <c r="Z14" s="15">
        <v>22511</v>
      </c>
      <c r="AA14" s="15">
        <v>16363</v>
      </c>
      <c r="AB14" s="8">
        <f t="shared" si="4"/>
        <v>38874</v>
      </c>
      <c r="AC14" s="15">
        <v>22440</v>
      </c>
      <c r="AD14" s="15">
        <v>16540</v>
      </c>
      <c r="AE14" s="8">
        <f t="shared" si="5"/>
        <v>38980</v>
      </c>
      <c r="AF14" s="15">
        <v>22493</v>
      </c>
      <c r="AG14" s="15">
        <v>16811</v>
      </c>
      <c r="AH14" s="8">
        <f t="shared" si="6"/>
        <v>39304</v>
      </c>
      <c r="AI14" s="15">
        <v>22307</v>
      </c>
      <c r="AJ14" s="15">
        <v>16896</v>
      </c>
      <c r="AK14" s="8">
        <f t="shared" si="7"/>
        <v>39203</v>
      </c>
      <c r="AL14" s="15">
        <v>22204</v>
      </c>
      <c r="AM14" s="15">
        <v>16945</v>
      </c>
      <c r="AN14" s="8">
        <f t="shared" si="12"/>
        <v>39149</v>
      </c>
      <c r="AO14" s="15">
        <v>21790</v>
      </c>
      <c r="AP14" s="15">
        <v>16672</v>
      </c>
      <c r="AQ14" s="8">
        <f t="shared" si="13"/>
        <v>38462</v>
      </c>
      <c r="AR14" s="15">
        <v>21535</v>
      </c>
      <c r="AS14" s="15">
        <v>16586</v>
      </c>
      <c r="AT14" s="8">
        <v>38121</v>
      </c>
      <c r="AU14" s="15">
        <v>21218</v>
      </c>
      <c r="AV14" s="15">
        <v>16469</v>
      </c>
      <c r="AW14" s="8">
        <v>37687</v>
      </c>
      <c r="AX14" s="15">
        <v>20967</v>
      </c>
      <c r="AY14" s="15">
        <v>16300</v>
      </c>
      <c r="AZ14" s="8">
        <f t="shared" si="14"/>
        <v>37267</v>
      </c>
      <c r="BA14" s="15">
        <v>20512</v>
      </c>
      <c r="BB14" s="15">
        <v>16100</v>
      </c>
      <c r="BC14" s="8">
        <f t="shared" si="15"/>
        <v>36612</v>
      </c>
      <c r="BD14" s="15">
        <v>20251</v>
      </c>
      <c r="BE14" s="15">
        <v>16060</v>
      </c>
      <c r="BF14" s="8">
        <f t="shared" si="16"/>
        <v>36311</v>
      </c>
      <c r="BG14" s="15">
        <v>19983</v>
      </c>
      <c r="BH14" s="15">
        <v>16090</v>
      </c>
      <c r="BI14" s="8">
        <f t="shared" si="17"/>
        <v>36073</v>
      </c>
      <c r="BJ14" s="15">
        <v>19693</v>
      </c>
      <c r="BK14" s="15">
        <v>15864</v>
      </c>
      <c r="BL14" s="8">
        <f t="shared" si="18"/>
        <v>35557</v>
      </c>
    </row>
    <row r="15" spans="1:64" s="21" customFormat="1" ht="17.25" customHeight="1">
      <c r="A15" s="25" t="s">
        <v>11</v>
      </c>
      <c r="B15" s="15">
        <v>40671</v>
      </c>
      <c r="C15" s="15">
        <v>34195</v>
      </c>
      <c r="D15" s="8">
        <f t="shared" si="0"/>
        <v>74866</v>
      </c>
      <c r="E15" s="26">
        <v>41109</v>
      </c>
      <c r="F15" s="26">
        <v>34869</v>
      </c>
      <c r="G15" s="9">
        <f t="shared" si="8"/>
        <v>75978</v>
      </c>
      <c r="H15" s="26">
        <v>41549</v>
      </c>
      <c r="I15" s="26">
        <v>35542</v>
      </c>
      <c r="J15" s="9">
        <f t="shared" si="9"/>
        <v>77091</v>
      </c>
      <c r="K15" s="26">
        <v>42340</v>
      </c>
      <c r="L15" s="26">
        <v>36649</v>
      </c>
      <c r="M15" s="9">
        <f t="shared" si="10"/>
        <v>78989</v>
      </c>
      <c r="N15" s="26">
        <v>43557</v>
      </c>
      <c r="O15" s="26">
        <v>37872</v>
      </c>
      <c r="P15" s="9">
        <f t="shared" si="1"/>
        <v>81429</v>
      </c>
      <c r="Q15" s="26">
        <v>44153</v>
      </c>
      <c r="R15" s="26">
        <v>38463</v>
      </c>
      <c r="S15" s="9">
        <f t="shared" si="11"/>
        <v>82616</v>
      </c>
      <c r="T15" s="15">
        <v>44754</v>
      </c>
      <c r="U15" s="15">
        <v>39247</v>
      </c>
      <c r="V15" s="8">
        <f t="shared" si="2"/>
        <v>84001</v>
      </c>
      <c r="W15" s="15">
        <v>45422</v>
      </c>
      <c r="X15" s="15">
        <v>39999</v>
      </c>
      <c r="Y15" s="8">
        <f t="shared" si="3"/>
        <v>85421</v>
      </c>
      <c r="Z15" s="15">
        <v>46026</v>
      </c>
      <c r="AA15" s="15">
        <v>40669</v>
      </c>
      <c r="AB15" s="8">
        <f t="shared" si="4"/>
        <v>86695</v>
      </c>
      <c r="AC15" s="15">
        <v>46883</v>
      </c>
      <c r="AD15" s="15">
        <v>41627</v>
      </c>
      <c r="AE15" s="8">
        <f t="shared" si="5"/>
        <v>88510</v>
      </c>
      <c r="AF15" s="15">
        <v>47960</v>
      </c>
      <c r="AG15" s="15">
        <v>42794</v>
      </c>
      <c r="AH15" s="8">
        <f t="shared" si="6"/>
        <v>90754</v>
      </c>
      <c r="AI15" s="15">
        <v>48717</v>
      </c>
      <c r="AJ15" s="15">
        <v>43784</v>
      </c>
      <c r="AK15" s="8">
        <f t="shared" si="7"/>
        <v>92501</v>
      </c>
      <c r="AL15" s="15">
        <v>49560</v>
      </c>
      <c r="AM15" s="15">
        <v>44226</v>
      </c>
      <c r="AN15" s="8">
        <f t="shared" si="12"/>
        <v>93786</v>
      </c>
      <c r="AO15" s="15">
        <v>49079</v>
      </c>
      <c r="AP15" s="15">
        <v>43984</v>
      </c>
      <c r="AQ15" s="8">
        <f t="shared" si="13"/>
        <v>93063</v>
      </c>
      <c r="AR15" s="15">
        <v>49355</v>
      </c>
      <c r="AS15" s="15">
        <v>44307</v>
      </c>
      <c r="AT15" s="8">
        <v>93662</v>
      </c>
      <c r="AU15" s="15">
        <v>49554</v>
      </c>
      <c r="AV15" s="15">
        <v>44501</v>
      </c>
      <c r="AW15" s="8">
        <v>94055</v>
      </c>
      <c r="AX15" s="15">
        <v>49617</v>
      </c>
      <c r="AY15" s="15">
        <v>44633</v>
      </c>
      <c r="AZ15" s="8">
        <f t="shared" si="14"/>
        <v>94250</v>
      </c>
      <c r="BA15" s="15">
        <v>49399</v>
      </c>
      <c r="BB15" s="15">
        <v>44493</v>
      </c>
      <c r="BC15" s="8">
        <f t="shared" si="15"/>
        <v>93892</v>
      </c>
      <c r="BD15" s="15">
        <v>49476</v>
      </c>
      <c r="BE15" s="15">
        <v>44635</v>
      </c>
      <c r="BF15" s="8">
        <f t="shared" si="16"/>
        <v>94111</v>
      </c>
      <c r="BG15" s="15">
        <v>50168</v>
      </c>
      <c r="BH15" s="15">
        <v>45283</v>
      </c>
      <c r="BI15" s="8">
        <f t="shared" si="17"/>
        <v>95451</v>
      </c>
      <c r="BJ15" s="15">
        <v>50288</v>
      </c>
      <c r="BK15" s="15">
        <v>45318</v>
      </c>
      <c r="BL15" s="8">
        <f t="shared" si="18"/>
        <v>95606</v>
      </c>
    </row>
    <row r="16" spans="1:64" s="21" customFormat="1" ht="17.25" customHeight="1">
      <c r="A16" s="25" t="s">
        <v>12</v>
      </c>
      <c r="B16" s="15">
        <v>161131</v>
      </c>
      <c r="C16" s="15">
        <v>138231</v>
      </c>
      <c r="D16" s="8">
        <f t="shared" si="0"/>
        <v>299362</v>
      </c>
      <c r="E16" s="26">
        <v>164689</v>
      </c>
      <c r="F16" s="26">
        <v>142653</v>
      </c>
      <c r="G16" s="9">
        <f t="shared" si="8"/>
        <v>307342</v>
      </c>
      <c r="H16" s="26">
        <v>168234</v>
      </c>
      <c r="I16" s="26">
        <v>147348</v>
      </c>
      <c r="J16" s="9">
        <f t="shared" si="9"/>
        <v>315582</v>
      </c>
      <c r="K16" s="26">
        <v>173205</v>
      </c>
      <c r="L16" s="26">
        <v>154040</v>
      </c>
      <c r="M16" s="9">
        <f t="shared" si="10"/>
        <v>327245</v>
      </c>
      <c r="N16" s="26">
        <v>180512</v>
      </c>
      <c r="O16" s="26">
        <v>159666</v>
      </c>
      <c r="P16" s="9">
        <f t="shared" si="1"/>
        <v>340178</v>
      </c>
      <c r="Q16" s="26">
        <v>185849</v>
      </c>
      <c r="R16" s="26">
        <v>165235</v>
      </c>
      <c r="S16" s="9">
        <f t="shared" si="11"/>
        <v>351084</v>
      </c>
      <c r="T16" s="15">
        <v>190820</v>
      </c>
      <c r="U16" s="15">
        <v>170343</v>
      </c>
      <c r="V16" s="8">
        <f t="shared" si="2"/>
        <v>361163</v>
      </c>
      <c r="W16" s="15">
        <v>195583</v>
      </c>
      <c r="X16" s="15">
        <v>174189</v>
      </c>
      <c r="Y16" s="8">
        <f t="shared" si="3"/>
        <v>369772</v>
      </c>
      <c r="Z16" s="15">
        <v>200871</v>
      </c>
      <c r="AA16" s="15">
        <v>178119</v>
      </c>
      <c r="AB16" s="8">
        <f t="shared" si="4"/>
        <v>378990</v>
      </c>
      <c r="AC16" s="15">
        <v>205758</v>
      </c>
      <c r="AD16" s="15">
        <v>180781</v>
      </c>
      <c r="AE16" s="8">
        <f t="shared" si="5"/>
        <v>386539</v>
      </c>
      <c r="AF16" s="15">
        <v>211075</v>
      </c>
      <c r="AG16" s="15">
        <v>184918</v>
      </c>
      <c r="AH16" s="8">
        <f t="shared" si="6"/>
        <v>395993</v>
      </c>
      <c r="AI16" s="15">
        <v>216156</v>
      </c>
      <c r="AJ16" s="15">
        <v>188374</v>
      </c>
      <c r="AK16" s="8">
        <f t="shared" si="7"/>
        <v>404530</v>
      </c>
      <c r="AL16" s="15">
        <v>219730</v>
      </c>
      <c r="AM16" s="15">
        <v>188694</v>
      </c>
      <c r="AN16" s="8">
        <f t="shared" si="12"/>
        <v>408424</v>
      </c>
      <c r="AO16" s="15">
        <v>218009</v>
      </c>
      <c r="AP16" s="15">
        <v>186078</v>
      </c>
      <c r="AQ16" s="8">
        <f t="shared" si="13"/>
        <v>404087</v>
      </c>
      <c r="AR16" s="15">
        <v>219512</v>
      </c>
      <c r="AS16" s="15">
        <v>187187</v>
      </c>
      <c r="AT16" s="8">
        <v>406699</v>
      </c>
      <c r="AU16" s="15">
        <v>221430</v>
      </c>
      <c r="AV16" s="15">
        <v>187853</v>
      </c>
      <c r="AW16" s="8">
        <v>409283</v>
      </c>
      <c r="AX16" s="15">
        <v>221630</v>
      </c>
      <c r="AY16" s="15">
        <v>186677</v>
      </c>
      <c r="AZ16" s="8">
        <f t="shared" si="14"/>
        <v>408307</v>
      </c>
      <c r="BA16" s="15">
        <v>220759</v>
      </c>
      <c r="BB16" s="15">
        <v>185806</v>
      </c>
      <c r="BC16" s="8">
        <f t="shared" si="15"/>
        <v>406565</v>
      </c>
      <c r="BD16" s="15">
        <v>221398</v>
      </c>
      <c r="BE16" s="15">
        <v>185520</v>
      </c>
      <c r="BF16" s="8">
        <f t="shared" si="16"/>
        <v>406918</v>
      </c>
      <c r="BG16" s="15">
        <v>222132</v>
      </c>
      <c r="BH16" s="15">
        <v>185539</v>
      </c>
      <c r="BI16" s="8">
        <f t="shared" si="17"/>
        <v>407671</v>
      </c>
      <c r="BJ16" s="15">
        <v>220966</v>
      </c>
      <c r="BK16" s="15">
        <v>182895</v>
      </c>
      <c r="BL16" s="8">
        <f t="shared" si="18"/>
        <v>403861</v>
      </c>
    </row>
    <row r="17" spans="1:64" s="21" customFormat="1" ht="17.25" customHeight="1">
      <c r="A17" s="25" t="s">
        <v>14</v>
      </c>
      <c r="B17" s="15">
        <v>17507</v>
      </c>
      <c r="C17" s="15">
        <v>13886</v>
      </c>
      <c r="D17" s="8">
        <f t="shared" si="0"/>
        <v>31393</v>
      </c>
      <c r="E17" s="26">
        <v>17555</v>
      </c>
      <c r="F17" s="26">
        <v>13834</v>
      </c>
      <c r="G17" s="9">
        <f t="shared" si="8"/>
        <v>31389</v>
      </c>
      <c r="H17" s="26">
        <v>17501</v>
      </c>
      <c r="I17" s="26">
        <v>13730</v>
      </c>
      <c r="J17" s="9">
        <f t="shared" si="9"/>
        <v>31231</v>
      </c>
      <c r="K17" s="26">
        <v>17592</v>
      </c>
      <c r="L17" s="26">
        <v>13807</v>
      </c>
      <c r="M17" s="9">
        <f t="shared" si="10"/>
        <v>31399</v>
      </c>
      <c r="N17" s="26">
        <v>17714</v>
      </c>
      <c r="O17" s="26">
        <v>13719</v>
      </c>
      <c r="P17" s="9">
        <f t="shared" si="1"/>
        <v>31433</v>
      </c>
      <c r="Q17" s="26">
        <v>17609</v>
      </c>
      <c r="R17" s="26">
        <v>13637</v>
      </c>
      <c r="S17" s="9">
        <f t="shared" si="11"/>
        <v>31246</v>
      </c>
      <c r="T17" s="15">
        <v>17538</v>
      </c>
      <c r="U17" s="15">
        <v>13574</v>
      </c>
      <c r="V17" s="8">
        <f t="shared" si="2"/>
        <v>31112</v>
      </c>
      <c r="W17" s="15">
        <v>17423</v>
      </c>
      <c r="X17" s="15">
        <v>13476</v>
      </c>
      <c r="Y17" s="8">
        <f t="shared" si="3"/>
        <v>30899</v>
      </c>
      <c r="Z17" s="15">
        <v>17256</v>
      </c>
      <c r="AA17" s="15">
        <v>13376</v>
      </c>
      <c r="AB17" s="8">
        <f t="shared" si="4"/>
        <v>30632</v>
      </c>
      <c r="AC17" s="15">
        <v>17119</v>
      </c>
      <c r="AD17" s="15">
        <v>13390</v>
      </c>
      <c r="AE17" s="8">
        <f t="shared" si="5"/>
        <v>30509</v>
      </c>
      <c r="AF17" s="15">
        <v>17003</v>
      </c>
      <c r="AG17" s="15">
        <v>13476</v>
      </c>
      <c r="AH17" s="8">
        <f t="shared" si="6"/>
        <v>30479</v>
      </c>
      <c r="AI17" s="15">
        <v>16840</v>
      </c>
      <c r="AJ17" s="15">
        <v>13481</v>
      </c>
      <c r="AK17" s="8">
        <f t="shared" si="7"/>
        <v>30321</v>
      </c>
      <c r="AL17" s="15">
        <v>16786</v>
      </c>
      <c r="AM17" s="15">
        <v>13422</v>
      </c>
      <c r="AN17" s="8">
        <f t="shared" si="12"/>
        <v>30208</v>
      </c>
      <c r="AO17" s="15">
        <v>16476</v>
      </c>
      <c r="AP17" s="15">
        <v>13132</v>
      </c>
      <c r="AQ17" s="8">
        <f t="shared" si="13"/>
        <v>29608</v>
      </c>
      <c r="AR17" s="15">
        <v>16255</v>
      </c>
      <c r="AS17" s="15">
        <v>12973</v>
      </c>
      <c r="AT17" s="8">
        <v>29228</v>
      </c>
      <c r="AU17" s="15">
        <v>16017</v>
      </c>
      <c r="AV17" s="15">
        <v>12727</v>
      </c>
      <c r="AW17" s="8">
        <v>28744</v>
      </c>
      <c r="AX17" s="15">
        <v>15820</v>
      </c>
      <c r="AY17" s="15">
        <v>12484</v>
      </c>
      <c r="AZ17" s="8">
        <f t="shared" si="14"/>
        <v>28304</v>
      </c>
      <c r="BA17" s="15">
        <v>15488</v>
      </c>
      <c r="BB17" s="15">
        <v>12256</v>
      </c>
      <c r="BC17" s="8">
        <f t="shared" si="15"/>
        <v>27744</v>
      </c>
      <c r="BD17" s="15">
        <v>15179</v>
      </c>
      <c r="BE17" s="15">
        <v>12036</v>
      </c>
      <c r="BF17" s="8">
        <f t="shared" si="16"/>
        <v>27215</v>
      </c>
      <c r="BG17" s="15">
        <v>14977</v>
      </c>
      <c r="BH17" s="15">
        <v>11911</v>
      </c>
      <c r="BI17" s="8">
        <f t="shared" si="17"/>
        <v>26888</v>
      </c>
      <c r="BJ17" s="15">
        <v>14693</v>
      </c>
      <c r="BK17" s="15">
        <v>11623</v>
      </c>
      <c r="BL17" s="8">
        <f t="shared" si="18"/>
        <v>26316</v>
      </c>
    </row>
    <row r="18" spans="1:64" s="21" customFormat="1" ht="17.25" customHeight="1">
      <c r="A18" s="25" t="s">
        <v>15</v>
      </c>
      <c r="B18" s="15">
        <v>109136</v>
      </c>
      <c r="C18" s="15">
        <v>91673</v>
      </c>
      <c r="D18" s="8">
        <f t="shared" si="0"/>
        <v>200809</v>
      </c>
      <c r="E18" s="26">
        <v>112280</v>
      </c>
      <c r="F18" s="26">
        <v>95315</v>
      </c>
      <c r="G18" s="9">
        <f t="shared" si="8"/>
        <v>207595</v>
      </c>
      <c r="H18" s="26">
        <v>114965</v>
      </c>
      <c r="I18" s="26">
        <v>98323</v>
      </c>
      <c r="J18" s="9">
        <f t="shared" si="9"/>
        <v>213288</v>
      </c>
      <c r="K18" s="26">
        <v>119414</v>
      </c>
      <c r="L18" s="26">
        <v>103862</v>
      </c>
      <c r="M18" s="9">
        <f t="shared" si="10"/>
        <v>223276</v>
      </c>
      <c r="N18" s="26">
        <v>125473</v>
      </c>
      <c r="O18" s="26">
        <v>109405</v>
      </c>
      <c r="P18" s="9">
        <f t="shared" si="1"/>
        <v>234878</v>
      </c>
      <c r="Q18" s="26">
        <v>128887</v>
      </c>
      <c r="R18" s="26">
        <v>113267</v>
      </c>
      <c r="S18" s="9">
        <f t="shared" si="11"/>
        <v>242154</v>
      </c>
      <c r="T18" s="15">
        <v>133107</v>
      </c>
      <c r="U18" s="15">
        <v>118100</v>
      </c>
      <c r="V18" s="8">
        <f t="shared" si="2"/>
        <v>251207</v>
      </c>
      <c r="W18" s="15">
        <v>137270</v>
      </c>
      <c r="X18" s="15">
        <v>122007</v>
      </c>
      <c r="Y18" s="8">
        <f t="shared" si="3"/>
        <v>259277</v>
      </c>
      <c r="Z18" s="15">
        <v>141522</v>
      </c>
      <c r="AA18" s="15">
        <v>126077</v>
      </c>
      <c r="AB18" s="8">
        <f t="shared" si="4"/>
        <v>267599</v>
      </c>
      <c r="AC18" s="15">
        <v>146682</v>
      </c>
      <c r="AD18" s="15">
        <v>130399</v>
      </c>
      <c r="AE18" s="8">
        <f t="shared" si="5"/>
        <v>277081</v>
      </c>
      <c r="AF18" s="15">
        <v>152039</v>
      </c>
      <c r="AG18" s="15">
        <v>135660</v>
      </c>
      <c r="AH18" s="8">
        <f t="shared" si="6"/>
        <v>287699</v>
      </c>
      <c r="AI18" s="15">
        <v>156833</v>
      </c>
      <c r="AJ18" s="15">
        <v>140446</v>
      </c>
      <c r="AK18" s="8">
        <f t="shared" si="7"/>
        <v>297279</v>
      </c>
      <c r="AL18" s="15">
        <v>161093</v>
      </c>
      <c r="AM18" s="15">
        <v>143340</v>
      </c>
      <c r="AN18" s="8">
        <f t="shared" si="12"/>
        <v>304433</v>
      </c>
      <c r="AO18" s="15">
        <v>161316</v>
      </c>
      <c r="AP18" s="15">
        <v>143942</v>
      </c>
      <c r="AQ18" s="8">
        <f t="shared" si="13"/>
        <v>305258</v>
      </c>
      <c r="AR18" s="15">
        <v>163905</v>
      </c>
      <c r="AS18" s="15">
        <v>147123</v>
      </c>
      <c r="AT18" s="8">
        <v>311028</v>
      </c>
      <c r="AU18" s="15">
        <v>166634</v>
      </c>
      <c r="AV18" s="15">
        <v>149886</v>
      </c>
      <c r="AW18" s="8">
        <v>316520</v>
      </c>
      <c r="AX18" s="15">
        <v>168815</v>
      </c>
      <c r="AY18" s="15">
        <v>151278</v>
      </c>
      <c r="AZ18" s="8">
        <f t="shared" si="14"/>
        <v>320093</v>
      </c>
      <c r="BA18" s="15">
        <v>170012</v>
      </c>
      <c r="BB18" s="15">
        <v>152998</v>
      </c>
      <c r="BC18" s="8">
        <f t="shared" si="15"/>
        <v>323010</v>
      </c>
      <c r="BD18" s="15">
        <v>172237</v>
      </c>
      <c r="BE18" s="15">
        <v>155410</v>
      </c>
      <c r="BF18" s="8">
        <f t="shared" si="16"/>
        <v>327647</v>
      </c>
      <c r="BG18" s="15">
        <v>175086</v>
      </c>
      <c r="BH18" s="15">
        <v>157791</v>
      </c>
      <c r="BI18" s="8">
        <f t="shared" si="17"/>
        <v>332877</v>
      </c>
      <c r="BJ18" s="15">
        <v>177054</v>
      </c>
      <c r="BK18" s="15">
        <v>158656</v>
      </c>
      <c r="BL18" s="8">
        <f t="shared" si="18"/>
        <v>335710</v>
      </c>
    </row>
    <row r="19" spans="1:64" s="21" customFormat="1" ht="17.25" customHeight="1">
      <c r="A19" s="25" t="s">
        <v>16</v>
      </c>
      <c r="B19" s="15">
        <v>45649</v>
      </c>
      <c r="C19" s="15">
        <v>36742</v>
      </c>
      <c r="D19" s="8">
        <f t="shared" si="0"/>
        <v>82391</v>
      </c>
      <c r="E19" s="26">
        <v>45953</v>
      </c>
      <c r="F19" s="26">
        <v>37364</v>
      </c>
      <c r="G19" s="9">
        <f t="shared" si="8"/>
        <v>83317</v>
      </c>
      <c r="H19" s="26">
        <v>46173</v>
      </c>
      <c r="I19" s="26">
        <v>37733</v>
      </c>
      <c r="J19" s="9">
        <f t="shared" si="9"/>
        <v>83906</v>
      </c>
      <c r="K19" s="26">
        <v>47122</v>
      </c>
      <c r="L19" s="26">
        <v>39187</v>
      </c>
      <c r="M19" s="9">
        <f t="shared" si="10"/>
        <v>86309</v>
      </c>
      <c r="N19" s="26">
        <v>47966</v>
      </c>
      <c r="O19" s="26">
        <v>40320</v>
      </c>
      <c r="P19" s="9">
        <f t="shared" si="1"/>
        <v>88286</v>
      </c>
      <c r="Q19" s="26">
        <v>48449</v>
      </c>
      <c r="R19" s="26">
        <v>40705</v>
      </c>
      <c r="S19" s="9">
        <f t="shared" si="11"/>
        <v>89154</v>
      </c>
      <c r="T19" s="15">
        <v>48958</v>
      </c>
      <c r="U19" s="15">
        <v>41210</v>
      </c>
      <c r="V19" s="8">
        <f t="shared" si="2"/>
        <v>90168</v>
      </c>
      <c r="W19" s="15">
        <v>49369</v>
      </c>
      <c r="X19" s="15">
        <v>41771</v>
      </c>
      <c r="Y19" s="8">
        <f t="shared" si="3"/>
        <v>91140</v>
      </c>
      <c r="Z19" s="15">
        <v>49772</v>
      </c>
      <c r="AA19" s="15">
        <v>42217</v>
      </c>
      <c r="AB19" s="8">
        <f t="shared" si="4"/>
        <v>91989</v>
      </c>
      <c r="AC19" s="15">
        <v>50356</v>
      </c>
      <c r="AD19" s="15">
        <v>42914</v>
      </c>
      <c r="AE19" s="8">
        <f t="shared" si="5"/>
        <v>93270</v>
      </c>
      <c r="AF19" s="15">
        <v>51062</v>
      </c>
      <c r="AG19" s="15">
        <v>44062</v>
      </c>
      <c r="AH19" s="8">
        <f t="shared" si="6"/>
        <v>95124</v>
      </c>
      <c r="AI19" s="15">
        <v>51602</v>
      </c>
      <c r="AJ19" s="15">
        <v>44731</v>
      </c>
      <c r="AK19" s="8">
        <f t="shared" si="7"/>
        <v>96333</v>
      </c>
      <c r="AL19" s="15">
        <v>52087</v>
      </c>
      <c r="AM19" s="15">
        <v>44892</v>
      </c>
      <c r="AN19" s="8">
        <f t="shared" si="12"/>
        <v>96979</v>
      </c>
      <c r="AO19" s="15">
        <v>51643</v>
      </c>
      <c r="AP19" s="15">
        <v>44521</v>
      </c>
      <c r="AQ19" s="8">
        <f t="shared" si="13"/>
        <v>96164</v>
      </c>
      <c r="AR19" s="15">
        <v>51844</v>
      </c>
      <c r="AS19" s="15">
        <v>44642</v>
      </c>
      <c r="AT19" s="8">
        <v>96486</v>
      </c>
      <c r="AU19" s="15">
        <v>51839</v>
      </c>
      <c r="AV19" s="15">
        <v>44677</v>
      </c>
      <c r="AW19" s="8">
        <v>96516</v>
      </c>
      <c r="AX19" s="15">
        <v>51904</v>
      </c>
      <c r="AY19" s="15">
        <v>44380</v>
      </c>
      <c r="AZ19" s="8">
        <f t="shared" si="14"/>
        <v>96284</v>
      </c>
      <c r="BA19" s="15">
        <v>51509</v>
      </c>
      <c r="BB19" s="15">
        <v>44106</v>
      </c>
      <c r="BC19" s="8">
        <f t="shared" si="15"/>
        <v>95615</v>
      </c>
      <c r="BD19" s="15">
        <v>51171</v>
      </c>
      <c r="BE19" s="15">
        <v>43882</v>
      </c>
      <c r="BF19" s="8">
        <f t="shared" si="16"/>
        <v>95053</v>
      </c>
      <c r="BG19" s="15">
        <v>51123</v>
      </c>
      <c r="BH19" s="15">
        <v>43977</v>
      </c>
      <c r="BI19" s="8">
        <f t="shared" si="17"/>
        <v>95100</v>
      </c>
      <c r="BJ19" s="15">
        <v>50855</v>
      </c>
      <c r="BK19" s="15">
        <v>43756</v>
      </c>
      <c r="BL19" s="8">
        <f t="shared" si="18"/>
        <v>94611</v>
      </c>
    </row>
    <row r="20" spans="1:64" s="21" customFormat="1" ht="17.25" customHeight="1">
      <c r="A20" s="25" t="s">
        <v>17</v>
      </c>
      <c r="B20" s="15">
        <v>54358</v>
      </c>
      <c r="C20" s="15">
        <v>51475</v>
      </c>
      <c r="D20" s="8">
        <f t="shared" si="0"/>
        <v>105833</v>
      </c>
      <c r="E20" s="26">
        <v>55894</v>
      </c>
      <c r="F20" s="26">
        <v>53679</v>
      </c>
      <c r="G20" s="9">
        <f t="shared" si="8"/>
        <v>109573</v>
      </c>
      <c r="H20" s="26">
        <v>57487</v>
      </c>
      <c r="I20" s="26">
        <v>55461</v>
      </c>
      <c r="J20" s="9">
        <f t="shared" si="9"/>
        <v>112948</v>
      </c>
      <c r="K20" s="26">
        <v>59423</v>
      </c>
      <c r="L20" s="26">
        <v>58324</v>
      </c>
      <c r="M20" s="9">
        <f t="shared" si="10"/>
        <v>117747</v>
      </c>
      <c r="N20" s="26">
        <v>62285</v>
      </c>
      <c r="O20" s="26">
        <v>60669</v>
      </c>
      <c r="P20" s="9">
        <f t="shared" si="1"/>
        <v>122954</v>
      </c>
      <c r="Q20" s="26">
        <v>64123</v>
      </c>
      <c r="R20" s="26">
        <v>62729</v>
      </c>
      <c r="S20" s="9">
        <f t="shared" si="11"/>
        <v>126852</v>
      </c>
      <c r="T20" s="15">
        <v>66169</v>
      </c>
      <c r="U20" s="15">
        <v>64935</v>
      </c>
      <c r="V20" s="8">
        <f t="shared" si="2"/>
        <v>131104</v>
      </c>
      <c r="W20" s="15">
        <v>68309</v>
      </c>
      <c r="X20" s="15">
        <v>66771</v>
      </c>
      <c r="Y20" s="8">
        <f t="shared" si="3"/>
        <v>135080</v>
      </c>
      <c r="Z20" s="15">
        <v>70708</v>
      </c>
      <c r="AA20" s="15">
        <v>68774</v>
      </c>
      <c r="AB20" s="8">
        <f t="shared" si="4"/>
        <v>139482</v>
      </c>
      <c r="AC20" s="15">
        <v>73234</v>
      </c>
      <c r="AD20" s="15">
        <v>70601</v>
      </c>
      <c r="AE20" s="8">
        <f t="shared" si="5"/>
        <v>143835</v>
      </c>
      <c r="AF20" s="15">
        <v>75758</v>
      </c>
      <c r="AG20" s="15">
        <v>73087</v>
      </c>
      <c r="AH20" s="8">
        <f t="shared" si="6"/>
        <v>148845</v>
      </c>
      <c r="AI20" s="15">
        <v>78480</v>
      </c>
      <c r="AJ20" s="15">
        <v>75596</v>
      </c>
      <c r="AK20" s="8">
        <f t="shared" si="7"/>
        <v>154076</v>
      </c>
      <c r="AL20" s="15">
        <v>80745</v>
      </c>
      <c r="AM20" s="15">
        <v>76641</v>
      </c>
      <c r="AN20" s="8">
        <f t="shared" si="12"/>
        <v>157386</v>
      </c>
      <c r="AO20" s="15">
        <v>80933</v>
      </c>
      <c r="AP20" s="15">
        <v>76652</v>
      </c>
      <c r="AQ20" s="8">
        <f t="shared" si="13"/>
        <v>157585</v>
      </c>
      <c r="AR20" s="15">
        <v>82263</v>
      </c>
      <c r="AS20" s="15">
        <v>77598</v>
      </c>
      <c r="AT20" s="8">
        <v>159861</v>
      </c>
      <c r="AU20" s="15">
        <v>83389</v>
      </c>
      <c r="AV20" s="15">
        <v>78127</v>
      </c>
      <c r="AW20" s="8">
        <v>161516</v>
      </c>
      <c r="AX20" s="15">
        <v>84450</v>
      </c>
      <c r="AY20" s="15">
        <v>78262</v>
      </c>
      <c r="AZ20" s="8">
        <f t="shared" si="14"/>
        <v>162712</v>
      </c>
      <c r="BA20" s="15">
        <v>84862</v>
      </c>
      <c r="BB20" s="15">
        <v>78489</v>
      </c>
      <c r="BC20" s="8">
        <f t="shared" si="15"/>
        <v>163351</v>
      </c>
      <c r="BD20" s="15">
        <v>85376</v>
      </c>
      <c r="BE20" s="15">
        <v>78713</v>
      </c>
      <c r="BF20" s="8">
        <f t="shared" si="16"/>
        <v>164089</v>
      </c>
      <c r="BG20" s="15">
        <v>86292</v>
      </c>
      <c r="BH20" s="15">
        <v>79117</v>
      </c>
      <c r="BI20" s="8">
        <f t="shared" si="17"/>
        <v>165409</v>
      </c>
      <c r="BJ20" s="15">
        <v>86488</v>
      </c>
      <c r="BK20" s="15">
        <v>78177</v>
      </c>
      <c r="BL20" s="8">
        <f t="shared" si="18"/>
        <v>164665</v>
      </c>
    </row>
    <row r="21" spans="1:64" s="21" customFormat="1" ht="17.25" customHeight="1">
      <c r="A21" s="25" t="s">
        <v>18</v>
      </c>
      <c r="B21" s="15">
        <v>26386</v>
      </c>
      <c r="C21" s="15">
        <v>16301</v>
      </c>
      <c r="D21" s="8">
        <f t="shared" si="0"/>
        <v>42687</v>
      </c>
      <c r="E21" s="26">
        <v>26401</v>
      </c>
      <c r="F21" s="26">
        <v>16427</v>
      </c>
      <c r="G21" s="9">
        <f t="shared" si="8"/>
        <v>42828</v>
      </c>
      <c r="H21" s="26">
        <v>26634</v>
      </c>
      <c r="I21" s="26">
        <v>16674</v>
      </c>
      <c r="J21" s="9">
        <f t="shared" si="9"/>
        <v>43308</v>
      </c>
      <c r="K21" s="26">
        <v>26859</v>
      </c>
      <c r="L21" s="26">
        <v>16936</v>
      </c>
      <c r="M21" s="9">
        <f t="shared" si="10"/>
        <v>43795</v>
      </c>
      <c r="N21" s="26">
        <v>27137</v>
      </c>
      <c r="O21" s="26">
        <v>17270</v>
      </c>
      <c r="P21" s="9">
        <f t="shared" si="1"/>
        <v>44407</v>
      </c>
      <c r="Q21" s="26">
        <v>27244</v>
      </c>
      <c r="R21" s="26">
        <v>17486</v>
      </c>
      <c r="S21" s="9">
        <f t="shared" si="11"/>
        <v>44730</v>
      </c>
      <c r="T21" s="15">
        <v>27368</v>
      </c>
      <c r="U21" s="15">
        <v>17660</v>
      </c>
      <c r="V21" s="8">
        <f t="shared" si="2"/>
        <v>45028</v>
      </c>
      <c r="W21" s="15">
        <v>27415</v>
      </c>
      <c r="X21" s="15">
        <v>17951</v>
      </c>
      <c r="Y21" s="8">
        <f t="shared" si="3"/>
        <v>45366</v>
      </c>
      <c r="Z21" s="15">
        <v>27543</v>
      </c>
      <c r="AA21" s="15">
        <v>18235</v>
      </c>
      <c r="AB21" s="8">
        <f t="shared" si="4"/>
        <v>45778</v>
      </c>
      <c r="AC21" s="15">
        <v>27714</v>
      </c>
      <c r="AD21" s="15">
        <v>18619</v>
      </c>
      <c r="AE21" s="8">
        <f t="shared" si="5"/>
        <v>46333</v>
      </c>
      <c r="AF21" s="15">
        <v>27979</v>
      </c>
      <c r="AG21" s="15">
        <v>19049</v>
      </c>
      <c r="AH21" s="8">
        <f t="shared" si="6"/>
        <v>47028</v>
      </c>
      <c r="AI21" s="15">
        <v>27993</v>
      </c>
      <c r="AJ21" s="15">
        <v>19395</v>
      </c>
      <c r="AK21" s="8">
        <f t="shared" si="7"/>
        <v>47388</v>
      </c>
      <c r="AL21" s="15">
        <v>28303</v>
      </c>
      <c r="AM21" s="15">
        <v>19791</v>
      </c>
      <c r="AN21" s="8">
        <f t="shared" si="12"/>
        <v>48094</v>
      </c>
      <c r="AO21" s="15">
        <v>27963</v>
      </c>
      <c r="AP21" s="15">
        <v>19901</v>
      </c>
      <c r="AQ21" s="8">
        <f t="shared" si="13"/>
        <v>47864</v>
      </c>
      <c r="AR21" s="15">
        <v>27950</v>
      </c>
      <c r="AS21" s="15">
        <v>20035</v>
      </c>
      <c r="AT21" s="8">
        <v>47985</v>
      </c>
      <c r="AU21" s="15">
        <v>27885</v>
      </c>
      <c r="AV21" s="15">
        <v>20140</v>
      </c>
      <c r="AW21" s="8">
        <v>48025</v>
      </c>
      <c r="AX21" s="15">
        <v>27800</v>
      </c>
      <c r="AY21" s="15">
        <v>20245</v>
      </c>
      <c r="AZ21" s="8">
        <f t="shared" si="14"/>
        <v>48045</v>
      </c>
      <c r="BA21" s="15">
        <v>27628</v>
      </c>
      <c r="BB21" s="15">
        <v>20335</v>
      </c>
      <c r="BC21" s="8">
        <f t="shared" si="15"/>
        <v>47963</v>
      </c>
      <c r="BD21" s="15">
        <v>27440</v>
      </c>
      <c r="BE21" s="15">
        <v>20577</v>
      </c>
      <c r="BF21" s="8">
        <f t="shared" si="16"/>
        <v>48017</v>
      </c>
      <c r="BG21" s="15">
        <v>21243</v>
      </c>
      <c r="BH21" s="15">
        <v>19113</v>
      </c>
      <c r="BI21" s="8">
        <f t="shared" si="17"/>
        <v>40356</v>
      </c>
      <c r="BJ21" s="15">
        <v>27593</v>
      </c>
      <c r="BK21" s="15">
        <v>21151</v>
      </c>
      <c r="BL21" s="8">
        <f t="shared" si="18"/>
        <v>48744</v>
      </c>
    </row>
    <row r="22" spans="1:64" s="21" customFormat="1" ht="17.25" customHeight="1">
      <c r="A22" s="25" t="s">
        <v>19</v>
      </c>
      <c r="B22" s="15">
        <v>22810</v>
      </c>
      <c r="C22" s="15">
        <v>17579</v>
      </c>
      <c r="D22" s="8">
        <f t="shared" si="0"/>
        <v>40389</v>
      </c>
      <c r="E22" s="26">
        <v>22808</v>
      </c>
      <c r="F22" s="26">
        <v>17590</v>
      </c>
      <c r="G22" s="9">
        <f t="shared" si="8"/>
        <v>40398</v>
      </c>
      <c r="H22" s="26">
        <v>22866</v>
      </c>
      <c r="I22" s="26">
        <v>17780</v>
      </c>
      <c r="J22" s="9">
        <f t="shared" si="9"/>
        <v>40646</v>
      </c>
      <c r="K22" s="26">
        <v>23109</v>
      </c>
      <c r="L22" s="26">
        <v>17999</v>
      </c>
      <c r="M22" s="9">
        <f t="shared" si="10"/>
        <v>41108</v>
      </c>
      <c r="N22" s="26">
        <v>23194</v>
      </c>
      <c r="O22" s="26">
        <v>18039</v>
      </c>
      <c r="P22" s="9">
        <f t="shared" si="1"/>
        <v>41233</v>
      </c>
      <c r="Q22" s="26">
        <v>23172</v>
      </c>
      <c r="R22" s="26">
        <v>18099</v>
      </c>
      <c r="S22" s="9">
        <f t="shared" si="11"/>
        <v>41271</v>
      </c>
      <c r="T22" s="15">
        <v>23147</v>
      </c>
      <c r="U22" s="15">
        <v>18151</v>
      </c>
      <c r="V22" s="8">
        <f t="shared" si="2"/>
        <v>41298</v>
      </c>
      <c r="W22" s="15">
        <v>23066</v>
      </c>
      <c r="X22" s="15">
        <v>18114</v>
      </c>
      <c r="Y22" s="8">
        <f t="shared" si="3"/>
        <v>41180</v>
      </c>
      <c r="Z22" s="15">
        <v>23114</v>
      </c>
      <c r="AA22" s="15">
        <v>18304</v>
      </c>
      <c r="AB22" s="8">
        <f t="shared" si="4"/>
        <v>41418</v>
      </c>
      <c r="AC22" s="15">
        <v>23091</v>
      </c>
      <c r="AD22" s="15">
        <v>18490</v>
      </c>
      <c r="AE22" s="8">
        <f t="shared" si="5"/>
        <v>41581</v>
      </c>
      <c r="AF22" s="15">
        <v>23105</v>
      </c>
      <c r="AG22" s="15">
        <v>18752</v>
      </c>
      <c r="AH22" s="8">
        <f t="shared" si="6"/>
        <v>41857</v>
      </c>
      <c r="AI22" s="15">
        <v>22905</v>
      </c>
      <c r="AJ22" s="15">
        <v>18864</v>
      </c>
      <c r="AK22" s="8">
        <f t="shared" si="7"/>
        <v>41769</v>
      </c>
      <c r="AL22" s="15">
        <v>22931</v>
      </c>
      <c r="AM22" s="15">
        <v>19099</v>
      </c>
      <c r="AN22" s="8">
        <f t="shared" si="12"/>
        <v>42030</v>
      </c>
      <c r="AO22" s="15">
        <v>22431</v>
      </c>
      <c r="AP22" s="15">
        <v>18941</v>
      </c>
      <c r="AQ22" s="8">
        <f t="shared" si="13"/>
        <v>41372</v>
      </c>
      <c r="AR22" s="15">
        <v>22315</v>
      </c>
      <c r="AS22" s="15">
        <v>18994</v>
      </c>
      <c r="AT22" s="8">
        <v>41309</v>
      </c>
      <c r="AU22" s="15">
        <v>22042</v>
      </c>
      <c r="AV22" s="15">
        <v>18868</v>
      </c>
      <c r="AW22" s="8">
        <v>40910</v>
      </c>
      <c r="AX22" s="15">
        <v>21903</v>
      </c>
      <c r="AY22" s="15">
        <v>18791</v>
      </c>
      <c r="AZ22" s="8">
        <f t="shared" si="14"/>
        <v>40694</v>
      </c>
      <c r="BA22" s="15">
        <v>21521</v>
      </c>
      <c r="BB22" s="15">
        <v>18667</v>
      </c>
      <c r="BC22" s="8">
        <f t="shared" si="15"/>
        <v>40188</v>
      </c>
      <c r="BD22" s="15">
        <v>21322</v>
      </c>
      <c r="BE22" s="15">
        <v>18741</v>
      </c>
      <c r="BF22" s="8">
        <f t="shared" si="16"/>
        <v>40063</v>
      </c>
      <c r="BG22" s="15">
        <v>27563</v>
      </c>
      <c r="BH22" s="15">
        <v>21002</v>
      </c>
      <c r="BI22" s="8">
        <f t="shared" si="17"/>
        <v>48565</v>
      </c>
      <c r="BJ22" s="15">
        <v>21172</v>
      </c>
      <c r="BK22" s="15">
        <v>19189</v>
      </c>
      <c r="BL22" s="8">
        <f t="shared" si="18"/>
        <v>40361</v>
      </c>
    </row>
    <row r="23" spans="1:64" s="21" customFormat="1" ht="17.25" customHeight="1">
      <c r="A23" s="25" t="s">
        <v>20</v>
      </c>
      <c r="B23" s="15">
        <v>37803</v>
      </c>
      <c r="C23" s="15">
        <v>30488</v>
      </c>
      <c r="D23" s="8">
        <f t="shared" si="0"/>
        <v>68291</v>
      </c>
      <c r="E23" s="26">
        <v>37917</v>
      </c>
      <c r="F23" s="26">
        <v>30807</v>
      </c>
      <c r="G23" s="9">
        <f t="shared" si="8"/>
        <v>68724</v>
      </c>
      <c r="H23" s="26">
        <v>37814</v>
      </c>
      <c r="I23" s="26">
        <v>31013</v>
      </c>
      <c r="J23" s="9">
        <f t="shared" si="9"/>
        <v>68827</v>
      </c>
      <c r="K23" s="26">
        <v>38575</v>
      </c>
      <c r="L23" s="26">
        <v>31758</v>
      </c>
      <c r="M23" s="9">
        <f t="shared" si="10"/>
        <v>70333</v>
      </c>
      <c r="N23" s="26">
        <v>39151</v>
      </c>
      <c r="O23" s="26">
        <v>32455</v>
      </c>
      <c r="P23" s="9">
        <f t="shared" si="1"/>
        <v>71606</v>
      </c>
      <c r="Q23" s="26">
        <v>39413</v>
      </c>
      <c r="R23" s="26">
        <v>32651</v>
      </c>
      <c r="S23" s="9">
        <f t="shared" si="11"/>
        <v>72064</v>
      </c>
      <c r="T23" s="15">
        <v>39726</v>
      </c>
      <c r="U23" s="15">
        <v>33141</v>
      </c>
      <c r="V23" s="8">
        <f t="shared" si="2"/>
        <v>72867</v>
      </c>
      <c r="W23" s="15">
        <v>39911</v>
      </c>
      <c r="X23" s="15">
        <v>33483</v>
      </c>
      <c r="Y23" s="8">
        <f t="shared" si="3"/>
        <v>73394</v>
      </c>
      <c r="Z23" s="15">
        <v>40191</v>
      </c>
      <c r="AA23" s="15">
        <v>33909</v>
      </c>
      <c r="AB23" s="8">
        <f t="shared" si="4"/>
        <v>74100</v>
      </c>
      <c r="AC23" s="15">
        <v>40426</v>
      </c>
      <c r="AD23" s="15">
        <v>34397</v>
      </c>
      <c r="AE23" s="8">
        <f t="shared" si="5"/>
        <v>74823</v>
      </c>
      <c r="AF23" s="15">
        <v>40663</v>
      </c>
      <c r="AG23" s="15">
        <v>35147</v>
      </c>
      <c r="AH23" s="8">
        <f t="shared" si="6"/>
        <v>75810</v>
      </c>
      <c r="AI23" s="15">
        <v>40620</v>
      </c>
      <c r="AJ23" s="15">
        <v>35724</v>
      </c>
      <c r="AK23" s="8">
        <f t="shared" si="7"/>
        <v>76344</v>
      </c>
      <c r="AL23" s="15">
        <v>40949</v>
      </c>
      <c r="AM23" s="15">
        <v>36234</v>
      </c>
      <c r="AN23" s="8">
        <f t="shared" si="12"/>
        <v>77183</v>
      </c>
      <c r="AO23" s="15">
        <v>40214</v>
      </c>
      <c r="AP23" s="15">
        <v>36013</v>
      </c>
      <c r="AQ23" s="8">
        <f t="shared" si="13"/>
        <v>76227</v>
      </c>
      <c r="AR23" s="15">
        <v>40047</v>
      </c>
      <c r="AS23" s="15">
        <v>36037</v>
      </c>
      <c r="AT23" s="8">
        <v>76084</v>
      </c>
      <c r="AU23" s="15">
        <v>39771</v>
      </c>
      <c r="AV23" s="15">
        <v>35856</v>
      </c>
      <c r="AW23" s="8">
        <v>75627</v>
      </c>
      <c r="AX23" s="15">
        <v>39602</v>
      </c>
      <c r="AY23" s="15">
        <v>35859</v>
      </c>
      <c r="AZ23" s="8">
        <f t="shared" si="14"/>
        <v>75461</v>
      </c>
      <c r="BA23" s="15">
        <v>39191</v>
      </c>
      <c r="BB23" s="15">
        <v>35611</v>
      </c>
      <c r="BC23" s="8">
        <f t="shared" si="15"/>
        <v>74802</v>
      </c>
      <c r="BD23" s="15">
        <v>39086</v>
      </c>
      <c r="BE23" s="15">
        <v>35701</v>
      </c>
      <c r="BF23" s="8">
        <f t="shared" si="16"/>
        <v>74787</v>
      </c>
      <c r="BG23" s="15">
        <v>39211</v>
      </c>
      <c r="BH23" s="15">
        <v>36008</v>
      </c>
      <c r="BI23" s="8">
        <f t="shared" si="17"/>
        <v>75219</v>
      </c>
      <c r="BJ23" s="15">
        <v>39141</v>
      </c>
      <c r="BK23" s="15">
        <v>36077</v>
      </c>
      <c r="BL23" s="8">
        <f t="shared" si="18"/>
        <v>75218</v>
      </c>
    </row>
    <row r="24" spans="1:64" s="21" customFormat="1" ht="17.25" customHeight="1">
      <c r="A24" s="25" t="s">
        <v>21</v>
      </c>
      <c r="B24" s="15">
        <v>11437</v>
      </c>
      <c r="C24" s="15">
        <v>12846</v>
      </c>
      <c r="D24" s="8">
        <f t="shared" si="0"/>
        <v>24283</v>
      </c>
      <c r="E24" s="26">
        <v>11955</v>
      </c>
      <c r="F24" s="26">
        <v>12885</v>
      </c>
      <c r="G24" s="9">
        <f t="shared" si="8"/>
        <v>24840</v>
      </c>
      <c r="H24" s="26">
        <v>11745</v>
      </c>
      <c r="I24" s="26">
        <v>12794</v>
      </c>
      <c r="J24" s="9">
        <f t="shared" si="9"/>
        <v>24539</v>
      </c>
      <c r="K24" s="26">
        <v>11666</v>
      </c>
      <c r="L24" s="26">
        <v>12704</v>
      </c>
      <c r="M24" s="9">
        <f t="shared" si="10"/>
        <v>24370</v>
      </c>
      <c r="N24" s="26">
        <v>11780</v>
      </c>
      <c r="O24" s="26">
        <v>12782</v>
      </c>
      <c r="P24" s="9">
        <f t="shared" si="1"/>
        <v>24562</v>
      </c>
      <c r="Q24" s="26">
        <v>11712</v>
      </c>
      <c r="R24" s="26">
        <v>12777</v>
      </c>
      <c r="S24" s="9">
        <f t="shared" si="11"/>
        <v>24489</v>
      </c>
      <c r="T24" s="15">
        <v>11601</v>
      </c>
      <c r="U24" s="15">
        <v>12786</v>
      </c>
      <c r="V24" s="8">
        <f t="shared" si="2"/>
        <v>24387</v>
      </c>
      <c r="W24" s="15">
        <v>11612</v>
      </c>
      <c r="X24" s="15">
        <v>12922</v>
      </c>
      <c r="Y24" s="8">
        <f t="shared" si="3"/>
        <v>24534</v>
      </c>
      <c r="Z24" s="15">
        <v>11671</v>
      </c>
      <c r="AA24" s="15">
        <v>13076</v>
      </c>
      <c r="AB24" s="8">
        <f t="shared" si="4"/>
        <v>24747</v>
      </c>
      <c r="AC24" s="15">
        <v>11775</v>
      </c>
      <c r="AD24" s="15">
        <v>13232</v>
      </c>
      <c r="AE24" s="8">
        <f t="shared" si="5"/>
        <v>25007</v>
      </c>
      <c r="AF24" s="15">
        <v>11842</v>
      </c>
      <c r="AG24" s="15">
        <v>13443</v>
      </c>
      <c r="AH24" s="8">
        <f t="shared" si="6"/>
        <v>25285</v>
      </c>
      <c r="AI24" s="15">
        <v>12052</v>
      </c>
      <c r="AJ24" s="15">
        <v>13651</v>
      </c>
      <c r="AK24" s="8">
        <f t="shared" si="7"/>
        <v>25703</v>
      </c>
      <c r="AL24" s="15">
        <v>12171</v>
      </c>
      <c r="AM24" s="15">
        <v>13699</v>
      </c>
      <c r="AN24" s="8">
        <f t="shared" si="12"/>
        <v>25870</v>
      </c>
      <c r="AO24" s="15">
        <v>12066</v>
      </c>
      <c r="AP24" s="15">
        <v>13552</v>
      </c>
      <c r="AQ24" s="8">
        <f t="shared" si="13"/>
        <v>25618</v>
      </c>
      <c r="AR24" s="15">
        <v>12215</v>
      </c>
      <c r="AS24" s="15">
        <v>14000</v>
      </c>
      <c r="AT24" s="8">
        <v>26215</v>
      </c>
      <c r="AU24" s="15">
        <v>12378</v>
      </c>
      <c r="AV24" s="15">
        <v>14314</v>
      </c>
      <c r="AW24" s="8">
        <v>26692</v>
      </c>
      <c r="AX24" s="15">
        <v>12524</v>
      </c>
      <c r="AY24" s="15">
        <v>14500</v>
      </c>
      <c r="AZ24" s="8">
        <f t="shared" si="14"/>
        <v>27024</v>
      </c>
      <c r="BA24" s="15">
        <v>12603</v>
      </c>
      <c r="BB24" s="15">
        <v>14615</v>
      </c>
      <c r="BC24" s="8">
        <f t="shared" si="15"/>
        <v>27218</v>
      </c>
      <c r="BD24" s="15">
        <v>12406</v>
      </c>
      <c r="BE24" s="15">
        <v>14558</v>
      </c>
      <c r="BF24" s="8">
        <f t="shared" si="16"/>
        <v>26964</v>
      </c>
      <c r="BG24" s="15">
        <v>12601</v>
      </c>
      <c r="BH24" s="15">
        <v>14737</v>
      </c>
      <c r="BI24" s="8">
        <f t="shared" si="17"/>
        <v>27338</v>
      </c>
      <c r="BJ24" s="15">
        <v>12807</v>
      </c>
      <c r="BK24" s="15">
        <v>14896</v>
      </c>
      <c r="BL24" s="8">
        <f t="shared" si="18"/>
        <v>27703</v>
      </c>
    </row>
    <row r="25" spans="1:64" s="21" customFormat="1" ht="17.25" customHeight="1">
      <c r="A25" s="25" t="s">
        <v>22</v>
      </c>
      <c r="B25" s="15">
        <v>21419</v>
      </c>
      <c r="C25" s="15">
        <v>12815</v>
      </c>
      <c r="D25" s="8">
        <f t="shared" si="0"/>
        <v>34234</v>
      </c>
      <c r="E25" s="26">
        <v>21920</v>
      </c>
      <c r="F25" s="26">
        <v>13011</v>
      </c>
      <c r="G25" s="9">
        <f t="shared" si="8"/>
        <v>34931</v>
      </c>
      <c r="H25" s="26">
        <v>21896</v>
      </c>
      <c r="I25" s="26">
        <v>12992</v>
      </c>
      <c r="J25" s="9">
        <f t="shared" si="9"/>
        <v>34888</v>
      </c>
      <c r="K25" s="26">
        <v>22151</v>
      </c>
      <c r="L25" s="26">
        <v>13311</v>
      </c>
      <c r="M25" s="9">
        <f t="shared" si="10"/>
        <v>35462</v>
      </c>
      <c r="N25" s="26">
        <v>22575</v>
      </c>
      <c r="O25" s="26">
        <v>13442</v>
      </c>
      <c r="P25" s="9">
        <f t="shared" si="1"/>
        <v>36017</v>
      </c>
      <c r="Q25" s="26">
        <v>22825</v>
      </c>
      <c r="R25" s="26">
        <v>13708</v>
      </c>
      <c r="S25" s="9">
        <f t="shared" si="11"/>
        <v>36533</v>
      </c>
      <c r="T25" s="15">
        <v>23093</v>
      </c>
      <c r="U25" s="15">
        <v>13812</v>
      </c>
      <c r="V25" s="8">
        <f t="shared" si="2"/>
        <v>36905</v>
      </c>
      <c r="W25" s="15">
        <v>23255</v>
      </c>
      <c r="X25" s="15">
        <v>13961</v>
      </c>
      <c r="Y25" s="8">
        <f t="shared" si="3"/>
        <v>37216</v>
      </c>
      <c r="Z25" s="15">
        <v>23505</v>
      </c>
      <c r="AA25" s="15">
        <v>14170</v>
      </c>
      <c r="AB25" s="8">
        <f t="shared" si="4"/>
        <v>37675</v>
      </c>
      <c r="AC25" s="15">
        <v>23787</v>
      </c>
      <c r="AD25" s="15">
        <v>14500</v>
      </c>
      <c r="AE25" s="8">
        <f t="shared" si="5"/>
        <v>38287</v>
      </c>
      <c r="AF25" s="15">
        <v>24104</v>
      </c>
      <c r="AG25" s="15">
        <v>14828</v>
      </c>
      <c r="AH25" s="8">
        <f t="shared" si="6"/>
        <v>38932</v>
      </c>
      <c r="AI25" s="15">
        <v>24512</v>
      </c>
      <c r="AJ25" s="15">
        <v>15542</v>
      </c>
      <c r="AK25" s="8">
        <f t="shared" si="7"/>
        <v>40054</v>
      </c>
      <c r="AL25" s="15">
        <v>24871</v>
      </c>
      <c r="AM25" s="15">
        <v>15882</v>
      </c>
      <c r="AN25" s="8">
        <f t="shared" si="12"/>
        <v>40753</v>
      </c>
      <c r="AO25" s="15">
        <v>24670</v>
      </c>
      <c r="AP25" s="15">
        <v>15808</v>
      </c>
      <c r="AQ25" s="8">
        <f t="shared" si="13"/>
        <v>40478</v>
      </c>
      <c r="AR25" s="15">
        <v>24531</v>
      </c>
      <c r="AS25" s="15">
        <v>16013</v>
      </c>
      <c r="AT25" s="8">
        <v>40544</v>
      </c>
      <c r="AU25" s="15">
        <v>24633</v>
      </c>
      <c r="AV25" s="15">
        <v>16252</v>
      </c>
      <c r="AW25" s="8">
        <v>40885</v>
      </c>
      <c r="AX25" s="15">
        <v>24912</v>
      </c>
      <c r="AY25" s="15">
        <v>16577</v>
      </c>
      <c r="AZ25" s="8">
        <f t="shared" si="14"/>
        <v>41489</v>
      </c>
      <c r="BA25" s="15">
        <v>24846</v>
      </c>
      <c r="BB25" s="15">
        <v>16717</v>
      </c>
      <c r="BC25" s="8">
        <f t="shared" si="15"/>
        <v>41563</v>
      </c>
      <c r="BD25" s="15">
        <v>24714</v>
      </c>
      <c r="BE25" s="15">
        <v>16870</v>
      </c>
      <c r="BF25" s="8">
        <f t="shared" si="16"/>
        <v>41584</v>
      </c>
      <c r="BG25" s="15">
        <v>24930</v>
      </c>
      <c r="BH25" s="15">
        <v>17276</v>
      </c>
      <c r="BI25" s="8">
        <f t="shared" si="17"/>
        <v>42206</v>
      </c>
      <c r="BJ25" s="15">
        <v>24834</v>
      </c>
      <c r="BK25" s="15">
        <v>17207</v>
      </c>
      <c r="BL25" s="8">
        <f t="shared" si="18"/>
        <v>42041</v>
      </c>
    </row>
    <row r="26" spans="1:64" s="21" customFormat="1" ht="17.25" customHeight="1">
      <c r="A26" s="25" t="s">
        <v>13</v>
      </c>
      <c r="B26" s="15">
        <v>6215</v>
      </c>
      <c r="C26" s="15">
        <v>20173</v>
      </c>
      <c r="D26" s="8">
        <f>SUM(B26:C26)</f>
        <v>26388</v>
      </c>
      <c r="E26" s="26">
        <v>6872</v>
      </c>
      <c r="F26" s="26">
        <v>22089</v>
      </c>
      <c r="G26" s="9">
        <f t="shared" si="8"/>
        <v>28961</v>
      </c>
      <c r="H26" s="26">
        <v>7343</v>
      </c>
      <c r="I26" s="26">
        <v>23537</v>
      </c>
      <c r="J26" s="9">
        <f t="shared" si="9"/>
        <v>30880</v>
      </c>
      <c r="K26" s="26">
        <v>8470</v>
      </c>
      <c r="L26" s="26">
        <v>26300</v>
      </c>
      <c r="M26" s="9">
        <f t="shared" si="10"/>
        <v>34770</v>
      </c>
      <c r="N26" s="26">
        <v>9755</v>
      </c>
      <c r="O26" s="26">
        <v>29655</v>
      </c>
      <c r="P26" s="9">
        <f t="shared" si="1"/>
        <v>39410</v>
      </c>
      <c r="Q26" s="26">
        <v>10721</v>
      </c>
      <c r="R26" s="26">
        <v>31596</v>
      </c>
      <c r="S26" s="9">
        <f t="shared" si="11"/>
        <v>42317</v>
      </c>
      <c r="T26" s="15">
        <v>11640</v>
      </c>
      <c r="U26" s="15">
        <v>33389</v>
      </c>
      <c r="V26" s="8">
        <f t="shared" si="2"/>
        <v>45029</v>
      </c>
      <c r="W26" s="15">
        <v>12886</v>
      </c>
      <c r="X26" s="15">
        <v>36149</v>
      </c>
      <c r="Y26" s="8">
        <f t="shared" si="3"/>
        <v>49035</v>
      </c>
      <c r="Z26" s="15">
        <v>14201</v>
      </c>
      <c r="AA26" s="15">
        <v>38746</v>
      </c>
      <c r="AB26" s="8">
        <f t="shared" si="4"/>
        <v>52947</v>
      </c>
      <c r="AC26" s="15">
        <v>15105</v>
      </c>
      <c r="AD26" s="15">
        <v>40131</v>
      </c>
      <c r="AE26" s="8">
        <f t="shared" si="5"/>
        <v>55236</v>
      </c>
      <c r="AF26" s="15">
        <v>16181</v>
      </c>
      <c r="AG26" s="15">
        <v>41486</v>
      </c>
      <c r="AH26" s="8">
        <f t="shared" si="6"/>
        <v>57667</v>
      </c>
      <c r="AI26" s="15">
        <v>16828</v>
      </c>
      <c r="AJ26" s="15">
        <v>42227</v>
      </c>
      <c r="AK26" s="8">
        <f t="shared" si="7"/>
        <v>59055</v>
      </c>
      <c r="AL26" s="15">
        <v>17621</v>
      </c>
      <c r="AM26" s="15">
        <v>42839</v>
      </c>
      <c r="AN26" s="8">
        <f t="shared" si="12"/>
        <v>60460</v>
      </c>
      <c r="AO26" s="15">
        <v>17779</v>
      </c>
      <c r="AP26" s="15">
        <v>42078</v>
      </c>
      <c r="AQ26" s="8">
        <f t="shared" si="13"/>
        <v>59857</v>
      </c>
      <c r="AR26" s="15">
        <v>18072</v>
      </c>
      <c r="AS26" s="15">
        <v>41985</v>
      </c>
      <c r="AT26" s="8">
        <v>60057</v>
      </c>
      <c r="AU26" s="15">
        <v>18661</v>
      </c>
      <c r="AV26" s="15">
        <v>42337</v>
      </c>
      <c r="AW26" s="8">
        <v>60998</v>
      </c>
      <c r="AX26" s="15">
        <v>19287</v>
      </c>
      <c r="AY26" s="15">
        <v>42729</v>
      </c>
      <c r="AZ26" s="8">
        <f t="shared" si="14"/>
        <v>62016</v>
      </c>
      <c r="BA26" s="15">
        <v>19934</v>
      </c>
      <c r="BB26" s="15">
        <v>42980</v>
      </c>
      <c r="BC26" s="8">
        <f t="shared" si="15"/>
        <v>62914</v>
      </c>
      <c r="BD26" s="15">
        <v>21228</v>
      </c>
      <c r="BE26" s="15">
        <v>43821</v>
      </c>
      <c r="BF26" s="8">
        <f t="shared" si="16"/>
        <v>65049</v>
      </c>
      <c r="BG26" s="15">
        <v>22927</v>
      </c>
      <c r="BH26" s="15">
        <v>45750</v>
      </c>
      <c r="BI26" s="8">
        <f t="shared" si="17"/>
        <v>68677</v>
      </c>
      <c r="BJ26" s="15">
        <v>23836</v>
      </c>
      <c r="BK26" s="15">
        <v>46138</v>
      </c>
      <c r="BL26" s="8">
        <f t="shared" si="18"/>
        <v>69974</v>
      </c>
    </row>
    <row r="27" spans="1:64" s="21" customFormat="1" ht="17.25" customHeight="1">
      <c r="A27" s="11" t="s">
        <v>24</v>
      </c>
      <c r="B27" s="8">
        <f>SUM(B6:B26)</f>
        <v>848904</v>
      </c>
      <c r="C27" s="8">
        <f aca="true" t="shared" si="19" ref="C27:AK27">SUM(C6:C26)</f>
        <v>707877</v>
      </c>
      <c r="D27" s="8">
        <f t="shared" si="19"/>
        <v>1556781</v>
      </c>
      <c r="E27" s="8">
        <f t="shared" si="19"/>
        <v>861330</v>
      </c>
      <c r="F27" s="8">
        <f t="shared" si="19"/>
        <v>724318</v>
      </c>
      <c r="G27" s="8">
        <f t="shared" si="19"/>
        <v>1585648</v>
      </c>
      <c r="H27" s="8">
        <f t="shared" si="19"/>
        <v>872807</v>
      </c>
      <c r="I27" s="8">
        <f t="shared" si="19"/>
        <v>740773</v>
      </c>
      <c r="J27" s="8">
        <f t="shared" si="19"/>
        <v>1613580</v>
      </c>
      <c r="K27" s="8">
        <f t="shared" si="19"/>
        <v>893373</v>
      </c>
      <c r="L27" s="8">
        <f t="shared" si="19"/>
        <v>768673</v>
      </c>
      <c r="M27" s="8">
        <f t="shared" si="19"/>
        <v>1662046</v>
      </c>
      <c r="N27" s="8">
        <f t="shared" si="19"/>
        <v>921505</v>
      </c>
      <c r="O27" s="8">
        <f t="shared" si="19"/>
        <v>795992</v>
      </c>
      <c r="P27" s="8">
        <f t="shared" si="19"/>
        <v>1717497</v>
      </c>
      <c r="Q27" s="8">
        <f t="shared" si="19"/>
        <v>938224</v>
      </c>
      <c r="R27" s="8">
        <f t="shared" si="19"/>
        <v>815143</v>
      </c>
      <c r="S27" s="8">
        <f t="shared" si="19"/>
        <v>1753367</v>
      </c>
      <c r="T27" s="8">
        <f t="shared" si="19"/>
        <v>955424</v>
      </c>
      <c r="U27" s="8">
        <f t="shared" si="19"/>
        <v>835303</v>
      </c>
      <c r="V27" s="8">
        <f t="shared" si="19"/>
        <v>1790727</v>
      </c>
      <c r="W27" s="8">
        <f t="shared" si="19"/>
        <v>972777</v>
      </c>
      <c r="X27" s="8">
        <f t="shared" si="19"/>
        <v>854275</v>
      </c>
      <c r="Y27" s="8">
        <f t="shared" si="19"/>
        <v>1827052</v>
      </c>
      <c r="Z27" s="8">
        <f t="shared" si="19"/>
        <v>991328</v>
      </c>
      <c r="AA27" s="8">
        <f t="shared" si="19"/>
        <v>873512</v>
      </c>
      <c r="AB27" s="8">
        <f t="shared" si="19"/>
        <v>1864840</v>
      </c>
      <c r="AC27" s="8">
        <f t="shared" si="19"/>
        <v>1011183</v>
      </c>
      <c r="AD27" s="8">
        <f t="shared" si="19"/>
        <v>892342</v>
      </c>
      <c r="AE27" s="8">
        <f t="shared" si="19"/>
        <v>1903525</v>
      </c>
      <c r="AF27" s="8">
        <f t="shared" si="19"/>
        <v>1033280</v>
      </c>
      <c r="AG27" s="8">
        <f t="shared" si="19"/>
        <v>917751</v>
      </c>
      <c r="AH27" s="8">
        <f t="shared" si="19"/>
        <v>1951031</v>
      </c>
      <c r="AI27" s="8">
        <f t="shared" si="19"/>
        <v>1052067</v>
      </c>
      <c r="AJ27" s="8">
        <f t="shared" si="19"/>
        <v>939124</v>
      </c>
      <c r="AK27" s="8">
        <f t="shared" si="19"/>
        <v>1991191</v>
      </c>
      <c r="AL27" s="8">
        <f>SUM(AL6:AL26)</f>
        <v>1069486</v>
      </c>
      <c r="AM27" s="8">
        <f>SUM(AM6:AM26)</f>
        <v>949342</v>
      </c>
      <c r="AN27" s="8">
        <f t="shared" si="12"/>
        <v>2018828</v>
      </c>
      <c r="AO27" s="8">
        <f>SUM(AO6:AO26)</f>
        <v>1063170</v>
      </c>
      <c r="AP27" s="8">
        <f>SUM(AP6:AP26)</f>
        <v>943973</v>
      </c>
      <c r="AQ27" s="8">
        <f>SUM(AO27:AP27)</f>
        <v>2007143</v>
      </c>
      <c r="AR27" s="8">
        <v>1069985</v>
      </c>
      <c r="AS27" s="8">
        <v>952864</v>
      </c>
      <c r="AT27" s="8">
        <v>2022849</v>
      </c>
      <c r="AU27" s="8">
        <v>1077015</v>
      </c>
      <c r="AV27" s="8">
        <v>959101</v>
      </c>
      <c r="AW27" s="8">
        <v>2036116</v>
      </c>
      <c r="AX27" s="8">
        <v>1081170</v>
      </c>
      <c r="AY27" s="8">
        <v>959408</v>
      </c>
      <c r="AZ27" s="8">
        <f t="shared" si="14"/>
        <v>2040578</v>
      </c>
      <c r="BA27" s="8">
        <v>1079299</v>
      </c>
      <c r="BB27" s="8">
        <v>961013</v>
      </c>
      <c r="BC27" s="8">
        <f t="shared" si="15"/>
        <v>2040312</v>
      </c>
      <c r="BD27" s="8">
        <v>1083155</v>
      </c>
      <c r="BE27" s="8">
        <v>966541</v>
      </c>
      <c r="BF27" s="8">
        <f t="shared" si="16"/>
        <v>2049696</v>
      </c>
      <c r="BG27" s="8">
        <v>1093026</v>
      </c>
      <c r="BH27" s="8">
        <v>977361</v>
      </c>
      <c r="BI27" s="8">
        <f t="shared" si="17"/>
        <v>2070387</v>
      </c>
      <c r="BJ27" s="8">
        <v>1094862</v>
      </c>
      <c r="BK27" s="8">
        <v>975207</v>
      </c>
      <c r="BL27" s="8">
        <f t="shared" si="18"/>
        <v>2070069</v>
      </c>
    </row>
    <row r="28" s="34" customFormat="1" ht="15" customHeight="1">
      <c r="A28" s="33" t="s">
        <v>32</v>
      </c>
    </row>
    <row r="29" spans="1:51" s="34" customFormat="1" ht="15" customHeight="1">
      <c r="A29" s="12" t="s">
        <v>34</v>
      </c>
      <c r="AU29" s="35"/>
      <c r="AV29" s="35"/>
      <c r="AX29" s="35"/>
      <c r="AY29" s="35"/>
    </row>
    <row r="30" spans="1:51" s="34" customFormat="1" ht="15" customHeight="1">
      <c r="A30" s="12" t="s">
        <v>33</v>
      </c>
      <c r="AU30" s="35"/>
      <c r="AV30" s="35"/>
      <c r="AX30" s="35"/>
      <c r="AY30" s="35"/>
    </row>
  </sheetData>
  <sheetProtection/>
  <printOptions/>
  <pageMargins left="0.4724409448818898" right="0.7480314960629921" top="0.73" bottom="0.6299212598425197" header="0.2362204724409449" footer="0"/>
  <pageSetup fitToHeight="1" fitToWidth="1" horizontalDpi="600" verticalDpi="600" orientation="landscape" paperSize="9" scale="34" r:id="rId1"/>
  <headerFooter alignWithMargins="0">
    <oddFooter>&amp;C&amp;"Arial,Negrito itálico"&amp;8Instituto de Informática, IP
Departamento de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0"/>
  <sheetViews>
    <sheetView showGridLines="0" zoomScalePageLayoutView="0" workbookViewId="0" topLeftCell="A1">
      <selection activeCell="A29" sqref="A29"/>
    </sheetView>
  </sheetViews>
  <sheetFormatPr defaultColWidth="9.140625" defaultRowHeight="17.25" customHeight="1"/>
  <cols>
    <col min="1" max="1" width="16.28125" style="22" customWidth="1"/>
    <col min="2" max="4" width="9.28125" style="23" customWidth="1"/>
    <col min="5" max="7" width="9.28125" style="5" customWidth="1"/>
    <col min="8" max="16384" width="9.140625" style="5" customWidth="1"/>
  </cols>
  <sheetData>
    <row r="1" spans="1:4" s="4" customFormat="1" ht="17.25" customHeight="1">
      <c r="A1" s="16" t="s">
        <v>37</v>
      </c>
      <c r="B1" s="17"/>
      <c r="C1" s="18"/>
      <c r="D1" s="18"/>
    </row>
    <row r="2" spans="1:4" s="4" customFormat="1" ht="17.25" customHeight="1">
      <c r="A2" s="16" t="s">
        <v>31</v>
      </c>
      <c r="B2" s="17"/>
      <c r="C2" s="18"/>
      <c r="D2" s="18"/>
    </row>
    <row r="3" spans="1:4" s="4" customFormat="1" ht="17.25" customHeight="1">
      <c r="A3" s="16"/>
      <c r="B3" s="17"/>
      <c r="C3" s="18"/>
      <c r="D3" s="18"/>
    </row>
    <row r="4" spans="1:63" ht="17.25" customHeight="1">
      <c r="A4" s="19"/>
      <c r="B4" s="2"/>
      <c r="C4" s="6">
        <v>2001</v>
      </c>
      <c r="D4" s="3"/>
      <c r="E4" s="1"/>
      <c r="F4" s="7">
        <v>2002</v>
      </c>
      <c r="H4" s="1"/>
      <c r="I4" s="7">
        <v>2003</v>
      </c>
      <c r="J4" s="12"/>
      <c r="K4" s="12"/>
      <c r="L4" s="7">
        <v>2004</v>
      </c>
      <c r="M4" s="1"/>
      <c r="N4" s="12"/>
      <c r="O4" s="7">
        <v>2005</v>
      </c>
      <c r="P4" s="1"/>
      <c r="Q4" s="12"/>
      <c r="R4" s="7">
        <v>2006</v>
      </c>
      <c r="S4" s="1"/>
      <c r="T4" s="13"/>
      <c r="U4" s="7">
        <v>2007</v>
      </c>
      <c r="V4" s="14"/>
      <c r="W4" s="14"/>
      <c r="X4" s="7">
        <v>2008</v>
      </c>
      <c r="Y4" s="7"/>
      <c r="Z4" s="7"/>
      <c r="AA4" s="7">
        <v>2009</v>
      </c>
      <c r="AB4" s="7"/>
      <c r="AC4" s="7"/>
      <c r="AD4" s="7">
        <v>2010</v>
      </c>
      <c r="AE4" s="7"/>
      <c r="AF4" s="7"/>
      <c r="AG4" s="7">
        <v>2011</v>
      </c>
      <c r="AH4" s="7"/>
      <c r="AI4" s="7"/>
      <c r="AJ4" s="7">
        <v>2012</v>
      </c>
      <c r="AK4" s="24"/>
      <c r="AM4" s="7">
        <v>2013</v>
      </c>
      <c r="AP4" s="7">
        <v>2014</v>
      </c>
      <c r="AS4" s="7">
        <v>2015</v>
      </c>
      <c r="AV4" s="7">
        <v>2016</v>
      </c>
      <c r="AY4" s="7">
        <v>2017</v>
      </c>
      <c r="BB4" s="7">
        <v>2018</v>
      </c>
      <c r="BE4" s="7">
        <v>2019</v>
      </c>
      <c r="BH4" s="7">
        <v>2020</v>
      </c>
      <c r="BK4" s="7">
        <v>201</v>
      </c>
    </row>
    <row r="5" spans="1:64" s="4" customFormat="1" ht="17.25" customHeight="1">
      <c r="A5" s="20"/>
      <c r="B5" s="27" t="s">
        <v>0</v>
      </c>
      <c r="C5" s="27" t="s">
        <v>1</v>
      </c>
      <c r="D5" s="10" t="s">
        <v>23</v>
      </c>
      <c r="E5" s="27" t="s">
        <v>0</v>
      </c>
      <c r="F5" s="27" t="s">
        <v>1</v>
      </c>
      <c r="G5" s="10" t="s">
        <v>23</v>
      </c>
      <c r="H5" s="27" t="s">
        <v>26</v>
      </c>
      <c r="I5" s="27" t="s">
        <v>25</v>
      </c>
      <c r="J5" s="10" t="s">
        <v>23</v>
      </c>
      <c r="K5" s="27" t="s">
        <v>26</v>
      </c>
      <c r="L5" s="27" t="s">
        <v>25</v>
      </c>
      <c r="M5" s="10" t="s">
        <v>23</v>
      </c>
      <c r="N5" s="27" t="s">
        <v>26</v>
      </c>
      <c r="O5" s="27" t="s">
        <v>25</v>
      </c>
      <c r="P5" s="10" t="s">
        <v>23</v>
      </c>
      <c r="Q5" s="27" t="s">
        <v>26</v>
      </c>
      <c r="R5" s="27" t="s">
        <v>25</v>
      </c>
      <c r="S5" s="10" t="s">
        <v>23</v>
      </c>
      <c r="T5" s="28" t="s">
        <v>0</v>
      </c>
      <c r="U5" s="28" t="s">
        <v>1</v>
      </c>
      <c r="V5" s="29" t="s">
        <v>23</v>
      </c>
      <c r="W5" s="28" t="s">
        <v>0</v>
      </c>
      <c r="X5" s="28" t="s">
        <v>1</v>
      </c>
      <c r="Y5" s="29" t="s">
        <v>23</v>
      </c>
      <c r="Z5" s="28" t="s">
        <v>0</v>
      </c>
      <c r="AA5" s="28" t="s">
        <v>1</v>
      </c>
      <c r="AB5" s="29" t="s">
        <v>23</v>
      </c>
      <c r="AC5" s="28" t="s">
        <v>0</v>
      </c>
      <c r="AD5" s="28" t="s">
        <v>1</v>
      </c>
      <c r="AE5" s="29" t="s">
        <v>23</v>
      </c>
      <c r="AF5" s="28" t="s">
        <v>0</v>
      </c>
      <c r="AG5" s="28" t="s">
        <v>1</v>
      </c>
      <c r="AH5" s="29" t="s">
        <v>23</v>
      </c>
      <c r="AI5" s="28" t="s">
        <v>0</v>
      </c>
      <c r="AJ5" s="28" t="s">
        <v>1</v>
      </c>
      <c r="AK5" s="29" t="s">
        <v>23</v>
      </c>
      <c r="AL5" s="28" t="s">
        <v>0</v>
      </c>
      <c r="AM5" s="28" t="s">
        <v>1</v>
      </c>
      <c r="AN5" s="29" t="s">
        <v>23</v>
      </c>
      <c r="AO5" s="28" t="s">
        <v>0</v>
      </c>
      <c r="AP5" s="28" t="s">
        <v>1</v>
      </c>
      <c r="AQ5" s="29" t="s">
        <v>23</v>
      </c>
      <c r="AR5" s="28" t="s">
        <v>0</v>
      </c>
      <c r="AS5" s="28" t="s">
        <v>1</v>
      </c>
      <c r="AT5" s="29" t="s">
        <v>23</v>
      </c>
      <c r="AU5" s="28" t="s">
        <v>0</v>
      </c>
      <c r="AV5" s="28" t="s">
        <v>1</v>
      </c>
      <c r="AW5" s="29" t="s">
        <v>23</v>
      </c>
      <c r="AX5" s="28" t="s">
        <v>26</v>
      </c>
      <c r="AY5" s="28" t="s">
        <v>25</v>
      </c>
      <c r="AZ5" s="29" t="s">
        <v>23</v>
      </c>
      <c r="BA5" s="28" t="s">
        <v>26</v>
      </c>
      <c r="BB5" s="28" t="s">
        <v>25</v>
      </c>
      <c r="BC5" s="29" t="s">
        <v>23</v>
      </c>
      <c r="BD5" s="28" t="s">
        <v>26</v>
      </c>
      <c r="BE5" s="28" t="s">
        <v>25</v>
      </c>
      <c r="BF5" s="29" t="s">
        <v>23</v>
      </c>
      <c r="BG5" s="28" t="s">
        <v>26</v>
      </c>
      <c r="BH5" s="28" t="s">
        <v>25</v>
      </c>
      <c r="BI5" s="29" t="s">
        <v>23</v>
      </c>
      <c r="BJ5" s="28" t="s">
        <v>26</v>
      </c>
      <c r="BK5" s="28" t="s">
        <v>25</v>
      </c>
      <c r="BL5" s="29" t="s">
        <v>23</v>
      </c>
    </row>
    <row r="6" spans="1:64" s="21" customFormat="1" ht="17.25" customHeight="1">
      <c r="A6" s="25" t="s">
        <v>2</v>
      </c>
      <c r="B6" s="15">
        <v>30715</v>
      </c>
      <c r="C6" s="15">
        <v>7659</v>
      </c>
      <c r="D6" s="8">
        <f aca="true" t="shared" si="0" ref="D6:D25">SUM(B6:C6)</f>
        <v>38374</v>
      </c>
      <c r="E6" s="26">
        <v>31427</v>
      </c>
      <c r="F6" s="26">
        <v>7771</v>
      </c>
      <c r="G6" s="9">
        <f>SUM(E6:F6)</f>
        <v>39198</v>
      </c>
      <c r="H6" s="26">
        <v>32083</v>
      </c>
      <c r="I6" s="26">
        <v>7881</v>
      </c>
      <c r="J6" s="9">
        <f>SUM(H6:I6)</f>
        <v>39964</v>
      </c>
      <c r="K6" s="26">
        <v>32792</v>
      </c>
      <c r="L6" s="26">
        <v>8082</v>
      </c>
      <c r="M6" s="9">
        <f>SUM(K6:L6)</f>
        <v>40874</v>
      </c>
      <c r="N6" s="26">
        <v>33242</v>
      </c>
      <c r="O6" s="26">
        <v>8215</v>
      </c>
      <c r="P6" s="9">
        <f aca="true" t="shared" si="1" ref="P6:P26">SUM(N6:O6)</f>
        <v>41457</v>
      </c>
      <c r="Q6" s="26">
        <v>33679</v>
      </c>
      <c r="R6" s="26">
        <v>8256</v>
      </c>
      <c r="S6" s="9">
        <f>SUM(Q6:R6)</f>
        <v>41935</v>
      </c>
      <c r="T6" s="15">
        <v>34453</v>
      </c>
      <c r="U6" s="15">
        <v>8428</v>
      </c>
      <c r="V6" s="8">
        <f aca="true" t="shared" si="2" ref="V6:V26">SUM(T6:U6)</f>
        <v>42881</v>
      </c>
      <c r="W6" s="15">
        <v>34965</v>
      </c>
      <c r="X6" s="15">
        <v>8530</v>
      </c>
      <c r="Y6" s="8">
        <f aca="true" t="shared" si="3" ref="Y6:Y26">SUM(W6:X6)</f>
        <v>43495</v>
      </c>
      <c r="Z6" s="15">
        <v>35485</v>
      </c>
      <c r="AA6" s="15">
        <v>8728</v>
      </c>
      <c r="AB6" s="8">
        <f aca="true" t="shared" si="4" ref="AB6:AB26">SUM(Z6:AA6)</f>
        <v>44213</v>
      </c>
      <c r="AC6" s="15">
        <v>35868</v>
      </c>
      <c r="AD6" s="15">
        <v>8821</v>
      </c>
      <c r="AE6" s="8">
        <f aca="true" t="shared" si="5" ref="AE6:AE26">SUM(AC6:AD6)</f>
        <v>44689</v>
      </c>
      <c r="AF6" s="15">
        <v>36301</v>
      </c>
      <c r="AG6" s="15">
        <v>8892</v>
      </c>
      <c r="AH6" s="8">
        <f aca="true" t="shared" si="6" ref="AH6:AH26">SUM(AF6:AG6)</f>
        <v>45193</v>
      </c>
      <c r="AI6" s="15">
        <v>36585</v>
      </c>
      <c r="AJ6" s="15">
        <v>8908</v>
      </c>
      <c r="AK6" s="8">
        <f aca="true" t="shared" si="7" ref="AK6:AK26">SUM(AI6:AJ6)</f>
        <v>45493</v>
      </c>
      <c r="AL6" s="15">
        <v>36831</v>
      </c>
      <c r="AM6" s="15">
        <v>8965</v>
      </c>
      <c r="AN6" s="8">
        <f>SUM(AL6:AM6)</f>
        <v>45796</v>
      </c>
      <c r="AO6" s="15">
        <v>37317</v>
      </c>
      <c r="AP6" s="15">
        <v>9147</v>
      </c>
      <c r="AQ6" s="8">
        <f>SUM(AO6:AP6)</f>
        <v>46464</v>
      </c>
      <c r="AR6" s="15">
        <v>37481</v>
      </c>
      <c r="AS6" s="15">
        <v>9182</v>
      </c>
      <c r="AT6" s="8">
        <v>46663</v>
      </c>
      <c r="AU6" s="15">
        <v>37531</v>
      </c>
      <c r="AV6" s="15">
        <v>9224</v>
      </c>
      <c r="AW6" s="8">
        <v>46755</v>
      </c>
      <c r="AX6" s="15">
        <v>37494</v>
      </c>
      <c r="AY6" s="15">
        <v>9200</v>
      </c>
      <c r="AZ6" s="8">
        <f>+AX6+AY6</f>
        <v>46694</v>
      </c>
      <c r="BA6" s="15">
        <v>37319</v>
      </c>
      <c r="BB6" s="15">
        <v>9107</v>
      </c>
      <c r="BC6" s="8">
        <f>+BB6+BA6</f>
        <v>46426</v>
      </c>
      <c r="BD6" s="15">
        <v>37739</v>
      </c>
      <c r="BE6" s="15">
        <v>9243</v>
      </c>
      <c r="BF6" s="8">
        <f>+BE6+BD6</f>
        <v>46982</v>
      </c>
      <c r="BG6" s="15">
        <v>37841</v>
      </c>
      <c r="BH6" s="15">
        <v>9244</v>
      </c>
      <c r="BI6" s="8">
        <f>+BH6+BG6</f>
        <v>47085</v>
      </c>
      <c r="BJ6" s="15">
        <v>38841</v>
      </c>
      <c r="BK6" s="15">
        <v>9493</v>
      </c>
      <c r="BL6" s="8">
        <f>+BK6+BJ6</f>
        <v>48334</v>
      </c>
    </row>
    <row r="7" spans="1:64" s="21" customFormat="1" ht="17.25" customHeight="1">
      <c r="A7" s="25" t="s">
        <v>3</v>
      </c>
      <c r="B7" s="15">
        <v>10502</v>
      </c>
      <c r="C7" s="15">
        <v>2484</v>
      </c>
      <c r="D7" s="8">
        <f t="shared" si="0"/>
        <v>12986</v>
      </c>
      <c r="E7" s="26">
        <v>10684</v>
      </c>
      <c r="F7" s="26">
        <v>2504</v>
      </c>
      <c r="G7" s="9">
        <f aca="true" t="shared" si="8" ref="G7:G26">SUM(E7:F7)</f>
        <v>13188</v>
      </c>
      <c r="H7" s="26">
        <v>10833</v>
      </c>
      <c r="I7" s="26">
        <v>2488</v>
      </c>
      <c r="J7" s="9">
        <f aca="true" t="shared" si="9" ref="J7:J26">SUM(H7:I7)</f>
        <v>13321</v>
      </c>
      <c r="K7" s="26">
        <v>11075</v>
      </c>
      <c r="L7" s="26">
        <v>2554</v>
      </c>
      <c r="M7" s="9">
        <f aca="true" t="shared" si="10" ref="M7:M26">SUM(K7:L7)</f>
        <v>13629</v>
      </c>
      <c r="N7" s="26">
        <v>11127</v>
      </c>
      <c r="O7" s="26">
        <v>2532</v>
      </c>
      <c r="P7" s="9">
        <f t="shared" si="1"/>
        <v>13659</v>
      </c>
      <c r="Q7" s="26">
        <v>11204</v>
      </c>
      <c r="R7" s="26">
        <v>2583</v>
      </c>
      <c r="S7" s="9">
        <f aca="true" t="shared" si="11" ref="S7:S26">SUM(Q7:R7)</f>
        <v>13787</v>
      </c>
      <c r="T7" s="15">
        <v>11259</v>
      </c>
      <c r="U7" s="15">
        <v>2621</v>
      </c>
      <c r="V7" s="8">
        <f t="shared" si="2"/>
        <v>13880</v>
      </c>
      <c r="W7" s="15">
        <v>11344</v>
      </c>
      <c r="X7" s="15">
        <v>2634</v>
      </c>
      <c r="Y7" s="8">
        <f t="shared" si="3"/>
        <v>13978</v>
      </c>
      <c r="Z7" s="15">
        <v>11389</v>
      </c>
      <c r="AA7" s="15">
        <v>2621</v>
      </c>
      <c r="AB7" s="8">
        <f t="shared" si="4"/>
        <v>14010</v>
      </c>
      <c r="AC7" s="15">
        <v>11334</v>
      </c>
      <c r="AD7" s="15">
        <v>2572</v>
      </c>
      <c r="AE7" s="8">
        <f t="shared" si="5"/>
        <v>13906</v>
      </c>
      <c r="AF7" s="15">
        <v>11312</v>
      </c>
      <c r="AG7" s="15">
        <v>2599</v>
      </c>
      <c r="AH7" s="8">
        <f t="shared" si="6"/>
        <v>13911</v>
      </c>
      <c r="AI7" s="15">
        <v>11337</v>
      </c>
      <c r="AJ7" s="15">
        <v>2569</v>
      </c>
      <c r="AK7" s="8">
        <f t="shared" si="7"/>
        <v>13906</v>
      </c>
      <c r="AL7" s="15">
        <v>11265</v>
      </c>
      <c r="AM7" s="15">
        <v>2516</v>
      </c>
      <c r="AN7" s="8">
        <f aca="true" t="shared" si="12" ref="AN7:AN26">SUM(AL7:AM7)</f>
        <v>13781</v>
      </c>
      <c r="AO7" s="15">
        <v>11289</v>
      </c>
      <c r="AP7" s="15">
        <v>2504</v>
      </c>
      <c r="AQ7" s="8">
        <f aca="true" t="shared" si="13" ref="AQ7:AQ26">SUM(AO7:AP7)</f>
        <v>13793</v>
      </c>
      <c r="AR7" s="15">
        <v>11197</v>
      </c>
      <c r="AS7" s="15">
        <v>2463</v>
      </c>
      <c r="AT7" s="8">
        <v>13660</v>
      </c>
      <c r="AU7" s="15">
        <v>11078</v>
      </c>
      <c r="AV7" s="15">
        <v>2413</v>
      </c>
      <c r="AW7" s="8">
        <v>13491</v>
      </c>
      <c r="AX7" s="15">
        <v>10906</v>
      </c>
      <c r="AY7" s="15">
        <v>2375</v>
      </c>
      <c r="AZ7" s="8">
        <f aca="true" t="shared" si="14" ref="AZ7:AZ27">+AX7+AY7</f>
        <v>13281</v>
      </c>
      <c r="BA7" s="15">
        <v>10773</v>
      </c>
      <c r="BB7" s="15">
        <v>2300</v>
      </c>
      <c r="BC7" s="8">
        <f aca="true" t="shared" si="15" ref="BC7:BC27">+BB7+BA7</f>
        <v>13073</v>
      </c>
      <c r="BD7" s="15">
        <v>10697</v>
      </c>
      <c r="BE7" s="15">
        <v>2307</v>
      </c>
      <c r="BF7" s="8">
        <f aca="true" t="shared" si="16" ref="BF7:BF27">+BE7+BD7</f>
        <v>13004</v>
      </c>
      <c r="BG7" s="15">
        <v>10552</v>
      </c>
      <c r="BH7" s="15">
        <v>2264</v>
      </c>
      <c r="BI7" s="8">
        <f aca="true" t="shared" si="17" ref="BI7:BI27">+BH7+BG7</f>
        <v>12816</v>
      </c>
      <c r="BJ7" s="15">
        <v>10612</v>
      </c>
      <c r="BK7" s="15">
        <v>2288</v>
      </c>
      <c r="BL7" s="8">
        <f aca="true" t="shared" si="18" ref="BL7:BL27">+BK7+BJ7</f>
        <v>12900</v>
      </c>
    </row>
    <row r="8" spans="1:64" s="21" customFormat="1" ht="17.25" customHeight="1">
      <c r="A8" s="25" t="s">
        <v>4</v>
      </c>
      <c r="B8" s="15">
        <v>30692</v>
      </c>
      <c r="C8" s="15">
        <v>9014</v>
      </c>
      <c r="D8" s="8">
        <f t="shared" si="0"/>
        <v>39706</v>
      </c>
      <c r="E8" s="26">
        <v>31232</v>
      </c>
      <c r="F8" s="26">
        <v>9035</v>
      </c>
      <c r="G8" s="9">
        <f t="shared" si="8"/>
        <v>40267</v>
      </c>
      <c r="H8" s="26">
        <v>31977</v>
      </c>
      <c r="I8" s="26">
        <v>9215</v>
      </c>
      <c r="J8" s="9">
        <f t="shared" si="9"/>
        <v>41192</v>
      </c>
      <c r="K8" s="26">
        <v>32845</v>
      </c>
      <c r="L8" s="26">
        <v>9522</v>
      </c>
      <c r="M8" s="9">
        <f t="shared" si="10"/>
        <v>42367</v>
      </c>
      <c r="N8" s="26">
        <v>33535</v>
      </c>
      <c r="O8" s="26">
        <v>9690</v>
      </c>
      <c r="P8" s="9">
        <f t="shared" si="1"/>
        <v>43225</v>
      </c>
      <c r="Q8" s="26">
        <v>34110</v>
      </c>
      <c r="R8" s="26">
        <v>9773</v>
      </c>
      <c r="S8" s="9">
        <f t="shared" si="11"/>
        <v>43883</v>
      </c>
      <c r="T8" s="15">
        <v>34811</v>
      </c>
      <c r="U8" s="15">
        <v>9955</v>
      </c>
      <c r="V8" s="8">
        <f t="shared" si="2"/>
        <v>44766</v>
      </c>
      <c r="W8" s="15">
        <v>35221</v>
      </c>
      <c r="X8" s="15">
        <v>10024</v>
      </c>
      <c r="Y8" s="8">
        <f t="shared" si="3"/>
        <v>45245</v>
      </c>
      <c r="Z8" s="15">
        <v>35832</v>
      </c>
      <c r="AA8" s="15">
        <v>10170</v>
      </c>
      <c r="AB8" s="8">
        <f t="shared" si="4"/>
        <v>46002</v>
      </c>
      <c r="AC8" s="15">
        <v>36307</v>
      </c>
      <c r="AD8" s="15">
        <v>10261</v>
      </c>
      <c r="AE8" s="8">
        <f t="shared" si="5"/>
        <v>46568</v>
      </c>
      <c r="AF8" s="15">
        <v>36839</v>
      </c>
      <c r="AG8" s="15">
        <v>10383</v>
      </c>
      <c r="AH8" s="8">
        <f t="shared" si="6"/>
        <v>47222</v>
      </c>
      <c r="AI8" s="15">
        <v>37159</v>
      </c>
      <c r="AJ8" s="15">
        <v>10445</v>
      </c>
      <c r="AK8" s="8">
        <f t="shared" si="7"/>
        <v>47604</v>
      </c>
      <c r="AL8" s="15">
        <v>37392</v>
      </c>
      <c r="AM8" s="15">
        <v>10575</v>
      </c>
      <c r="AN8" s="8">
        <f t="shared" si="12"/>
        <v>47967</v>
      </c>
      <c r="AO8" s="15">
        <v>37830</v>
      </c>
      <c r="AP8" s="15">
        <v>10602</v>
      </c>
      <c r="AQ8" s="8">
        <f t="shared" si="13"/>
        <v>48432</v>
      </c>
      <c r="AR8" s="15">
        <v>37885</v>
      </c>
      <c r="AS8" s="15">
        <v>10621</v>
      </c>
      <c r="AT8" s="8">
        <v>48506</v>
      </c>
      <c r="AU8" s="15">
        <v>37922</v>
      </c>
      <c r="AV8" s="15">
        <v>10565</v>
      </c>
      <c r="AW8" s="8">
        <v>48487</v>
      </c>
      <c r="AX8" s="15">
        <v>37933</v>
      </c>
      <c r="AY8" s="15">
        <v>10539</v>
      </c>
      <c r="AZ8" s="8">
        <f t="shared" si="14"/>
        <v>48472</v>
      </c>
      <c r="BA8" s="15">
        <v>37764</v>
      </c>
      <c r="BB8" s="15">
        <v>10455</v>
      </c>
      <c r="BC8" s="8">
        <f t="shared" si="15"/>
        <v>48219</v>
      </c>
      <c r="BD8" s="15">
        <v>38328</v>
      </c>
      <c r="BE8" s="15">
        <v>10745</v>
      </c>
      <c r="BF8" s="8">
        <f t="shared" si="16"/>
        <v>49073</v>
      </c>
      <c r="BG8" s="15">
        <v>38754</v>
      </c>
      <c r="BH8" s="15">
        <v>10785</v>
      </c>
      <c r="BI8" s="8">
        <f t="shared" si="17"/>
        <v>49539</v>
      </c>
      <c r="BJ8" s="15">
        <v>39871</v>
      </c>
      <c r="BK8" s="15">
        <v>11140</v>
      </c>
      <c r="BL8" s="8">
        <f t="shared" si="18"/>
        <v>51011</v>
      </c>
    </row>
    <row r="9" spans="1:64" s="21" customFormat="1" ht="17.25" customHeight="1">
      <c r="A9" s="25" t="s">
        <v>5</v>
      </c>
      <c r="B9" s="15">
        <v>8217</v>
      </c>
      <c r="C9" s="15">
        <v>2093</v>
      </c>
      <c r="D9" s="8">
        <f t="shared" si="0"/>
        <v>10310</v>
      </c>
      <c r="E9" s="26">
        <v>8199</v>
      </c>
      <c r="F9" s="26">
        <v>2065</v>
      </c>
      <c r="G9" s="9">
        <f t="shared" si="8"/>
        <v>10264</v>
      </c>
      <c r="H9" s="26">
        <v>8329</v>
      </c>
      <c r="I9" s="26">
        <v>2138</v>
      </c>
      <c r="J9" s="9">
        <f t="shared" si="9"/>
        <v>10467</v>
      </c>
      <c r="K9" s="26">
        <v>8523</v>
      </c>
      <c r="L9" s="26">
        <v>2213</v>
      </c>
      <c r="M9" s="9">
        <f t="shared" si="10"/>
        <v>10736</v>
      </c>
      <c r="N9" s="26">
        <v>8580</v>
      </c>
      <c r="O9" s="26">
        <v>2204</v>
      </c>
      <c r="P9" s="9">
        <f t="shared" si="1"/>
        <v>10784</v>
      </c>
      <c r="Q9" s="26">
        <v>8744</v>
      </c>
      <c r="R9" s="26">
        <v>2255</v>
      </c>
      <c r="S9" s="9">
        <f t="shared" si="11"/>
        <v>10999</v>
      </c>
      <c r="T9" s="15">
        <v>8878</v>
      </c>
      <c r="U9" s="15">
        <v>2288</v>
      </c>
      <c r="V9" s="8">
        <f t="shared" si="2"/>
        <v>11166</v>
      </c>
      <c r="W9" s="15">
        <v>8887</v>
      </c>
      <c r="X9" s="15">
        <v>2283</v>
      </c>
      <c r="Y9" s="8">
        <f t="shared" si="3"/>
        <v>11170</v>
      </c>
      <c r="Z9" s="15">
        <v>8967</v>
      </c>
      <c r="AA9" s="15">
        <v>2309</v>
      </c>
      <c r="AB9" s="8">
        <f t="shared" si="4"/>
        <v>11276</v>
      </c>
      <c r="AC9" s="15">
        <v>9017</v>
      </c>
      <c r="AD9" s="15">
        <v>2252</v>
      </c>
      <c r="AE9" s="8">
        <f t="shared" si="5"/>
        <v>11269</v>
      </c>
      <c r="AF9" s="15">
        <v>9046</v>
      </c>
      <c r="AG9" s="15">
        <v>2261</v>
      </c>
      <c r="AH9" s="8">
        <f t="shared" si="6"/>
        <v>11307</v>
      </c>
      <c r="AI9" s="15">
        <v>9048</v>
      </c>
      <c r="AJ9" s="15">
        <v>2216</v>
      </c>
      <c r="AK9" s="8">
        <f t="shared" si="7"/>
        <v>11264</v>
      </c>
      <c r="AL9" s="15">
        <v>8999</v>
      </c>
      <c r="AM9" s="15">
        <v>2206</v>
      </c>
      <c r="AN9" s="8">
        <f t="shared" si="12"/>
        <v>11205</v>
      </c>
      <c r="AO9" s="15">
        <v>8973</v>
      </c>
      <c r="AP9" s="15">
        <v>2223</v>
      </c>
      <c r="AQ9" s="8">
        <f t="shared" si="13"/>
        <v>11196</v>
      </c>
      <c r="AR9" s="15">
        <v>8909</v>
      </c>
      <c r="AS9" s="15">
        <v>2199</v>
      </c>
      <c r="AT9" s="8">
        <v>11108</v>
      </c>
      <c r="AU9" s="15">
        <v>8817</v>
      </c>
      <c r="AV9" s="15">
        <v>2173</v>
      </c>
      <c r="AW9" s="8">
        <v>10990</v>
      </c>
      <c r="AX9" s="15">
        <v>8700</v>
      </c>
      <c r="AY9" s="15">
        <v>2155</v>
      </c>
      <c r="AZ9" s="8">
        <f t="shared" si="14"/>
        <v>10855</v>
      </c>
      <c r="BA9" s="15">
        <v>8503</v>
      </c>
      <c r="BB9" s="15">
        <v>2111</v>
      </c>
      <c r="BC9" s="8">
        <f t="shared" si="15"/>
        <v>10614</v>
      </c>
      <c r="BD9" s="15">
        <v>8434</v>
      </c>
      <c r="BE9" s="15">
        <v>2062</v>
      </c>
      <c r="BF9" s="8">
        <f t="shared" si="16"/>
        <v>10496</v>
      </c>
      <c r="BG9" s="15">
        <v>8388</v>
      </c>
      <c r="BH9" s="15">
        <v>2013</v>
      </c>
      <c r="BI9" s="8">
        <f t="shared" si="17"/>
        <v>10401</v>
      </c>
      <c r="BJ9" s="15">
        <v>8545</v>
      </c>
      <c r="BK9" s="15">
        <v>2013</v>
      </c>
      <c r="BL9" s="8">
        <f t="shared" si="18"/>
        <v>10558</v>
      </c>
    </row>
    <row r="10" spans="1:64" s="21" customFormat="1" ht="17.25" customHeight="1">
      <c r="A10" s="25" t="s">
        <v>6</v>
      </c>
      <c r="B10" s="15">
        <v>13705</v>
      </c>
      <c r="C10" s="15">
        <v>3445</v>
      </c>
      <c r="D10" s="8">
        <f t="shared" si="0"/>
        <v>17150</v>
      </c>
      <c r="E10" s="26">
        <v>13843</v>
      </c>
      <c r="F10" s="26">
        <v>3481</v>
      </c>
      <c r="G10" s="9">
        <f t="shared" si="8"/>
        <v>17324</v>
      </c>
      <c r="H10" s="26">
        <v>14012</v>
      </c>
      <c r="I10" s="26">
        <v>3493</v>
      </c>
      <c r="J10" s="9">
        <f t="shared" si="9"/>
        <v>17505</v>
      </c>
      <c r="K10" s="26">
        <v>14188</v>
      </c>
      <c r="L10" s="26">
        <v>3525</v>
      </c>
      <c r="M10" s="9">
        <f t="shared" si="10"/>
        <v>17713</v>
      </c>
      <c r="N10" s="26">
        <v>14350</v>
      </c>
      <c r="O10" s="26">
        <v>3481</v>
      </c>
      <c r="P10" s="9">
        <f t="shared" si="1"/>
        <v>17831</v>
      </c>
      <c r="Q10" s="26">
        <v>14453</v>
      </c>
      <c r="R10" s="26">
        <v>3452</v>
      </c>
      <c r="S10" s="9">
        <f t="shared" si="11"/>
        <v>17905</v>
      </c>
      <c r="T10" s="15">
        <v>14520</v>
      </c>
      <c r="U10" s="15">
        <v>3485</v>
      </c>
      <c r="V10" s="8">
        <f t="shared" si="2"/>
        <v>18005</v>
      </c>
      <c r="W10" s="15">
        <v>14500</v>
      </c>
      <c r="X10" s="15">
        <v>3458</v>
      </c>
      <c r="Y10" s="8">
        <f t="shared" si="3"/>
        <v>17958</v>
      </c>
      <c r="Z10" s="15">
        <v>14528</v>
      </c>
      <c r="AA10" s="15">
        <v>3441</v>
      </c>
      <c r="AB10" s="8">
        <f t="shared" si="4"/>
        <v>17969</v>
      </c>
      <c r="AC10" s="15">
        <v>14485</v>
      </c>
      <c r="AD10" s="15">
        <v>3439</v>
      </c>
      <c r="AE10" s="8">
        <f t="shared" si="5"/>
        <v>17924</v>
      </c>
      <c r="AF10" s="15">
        <v>14490</v>
      </c>
      <c r="AG10" s="15">
        <v>3398</v>
      </c>
      <c r="AH10" s="8">
        <f t="shared" si="6"/>
        <v>17888</v>
      </c>
      <c r="AI10" s="15">
        <v>14434</v>
      </c>
      <c r="AJ10" s="15">
        <v>3401</v>
      </c>
      <c r="AK10" s="8">
        <f t="shared" si="7"/>
        <v>17835</v>
      </c>
      <c r="AL10" s="15">
        <v>14310</v>
      </c>
      <c r="AM10" s="15">
        <v>3321</v>
      </c>
      <c r="AN10" s="8">
        <f t="shared" si="12"/>
        <v>17631</v>
      </c>
      <c r="AO10" s="15">
        <v>14263</v>
      </c>
      <c r="AP10" s="15">
        <v>3292</v>
      </c>
      <c r="AQ10" s="8">
        <f t="shared" si="13"/>
        <v>17555</v>
      </c>
      <c r="AR10" s="15">
        <v>14102</v>
      </c>
      <c r="AS10" s="15">
        <v>3238</v>
      </c>
      <c r="AT10" s="8">
        <v>17340</v>
      </c>
      <c r="AU10" s="15">
        <v>13913</v>
      </c>
      <c r="AV10" s="15">
        <v>3204</v>
      </c>
      <c r="AW10" s="8">
        <v>17117</v>
      </c>
      <c r="AX10" s="15">
        <v>13761</v>
      </c>
      <c r="AY10" s="15">
        <v>3169</v>
      </c>
      <c r="AZ10" s="8">
        <f t="shared" si="14"/>
        <v>16930</v>
      </c>
      <c r="BA10" s="15">
        <v>13510</v>
      </c>
      <c r="BB10" s="15">
        <v>3091</v>
      </c>
      <c r="BC10" s="8">
        <f t="shared" si="15"/>
        <v>16601</v>
      </c>
      <c r="BD10" s="15">
        <v>13386</v>
      </c>
      <c r="BE10" s="15">
        <v>3083</v>
      </c>
      <c r="BF10" s="8">
        <f t="shared" si="16"/>
        <v>16469</v>
      </c>
      <c r="BG10" s="15">
        <v>13411</v>
      </c>
      <c r="BH10" s="15">
        <v>3101</v>
      </c>
      <c r="BI10" s="8">
        <f t="shared" si="17"/>
        <v>16512</v>
      </c>
      <c r="BJ10" s="15">
        <v>13539</v>
      </c>
      <c r="BK10" s="15">
        <v>3104</v>
      </c>
      <c r="BL10" s="8">
        <f t="shared" si="18"/>
        <v>16643</v>
      </c>
    </row>
    <row r="11" spans="1:64" s="21" customFormat="1" ht="17.25" customHeight="1">
      <c r="A11" s="25" t="s">
        <v>7</v>
      </c>
      <c r="B11" s="15">
        <v>22148</v>
      </c>
      <c r="C11" s="15">
        <v>5162</v>
      </c>
      <c r="D11" s="8">
        <f>SUM(B11:C11)</f>
        <v>27310</v>
      </c>
      <c r="E11" s="26">
        <v>22509</v>
      </c>
      <c r="F11" s="26">
        <v>5249</v>
      </c>
      <c r="G11" s="9">
        <f t="shared" si="8"/>
        <v>27758</v>
      </c>
      <c r="H11" s="26">
        <v>22755</v>
      </c>
      <c r="I11" s="26">
        <v>5300</v>
      </c>
      <c r="J11" s="9">
        <f t="shared" si="9"/>
        <v>28055</v>
      </c>
      <c r="K11" s="26">
        <v>23269</v>
      </c>
      <c r="L11" s="26">
        <v>5382</v>
      </c>
      <c r="M11" s="9">
        <f t="shared" si="10"/>
        <v>28651</v>
      </c>
      <c r="N11" s="26">
        <v>23612</v>
      </c>
      <c r="O11" s="26">
        <v>5429</v>
      </c>
      <c r="P11" s="9">
        <f t="shared" si="1"/>
        <v>29041</v>
      </c>
      <c r="Q11" s="26">
        <v>23877</v>
      </c>
      <c r="R11" s="26">
        <v>5482</v>
      </c>
      <c r="S11" s="9">
        <f t="shared" si="11"/>
        <v>29359</v>
      </c>
      <c r="T11" s="15">
        <v>24201</v>
      </c>
      <c r="U11" s="15">
        <v>5536</v>
      </c>
      <c r="V11" s="8">
        <f t="shared" si="2"/>
        <v>29737</v>
      </c>
      <c r="W11" s="15">
        <v>24314</v>
      </c>
      <c r="X11" s="15">
        <v>5548</v>
      </c>
      <c r="Y11" s="8">
        <f t="shared" si="3"/>
        <v>29862</v>
      </c>
      <c r="Z11" s="15">
        <v>24658</v>
      </c>
      <c r="AA11" s="15">
        <v>5590</v>
      </c>
      <c r="AB11" s="8">
        <f t="shared" si="4"/>
        <v>30248</v>
      </c>
      <c r="AC11" s="15">
        <v>24807</v>
      </c>
      <c r="AD11" s="15">
        <v>5567</v>
      </c>
      <c r="AE11" s="8">
        <f t="shared" si="5"/>
        <v>30374</v>
      </c>
      <c r="AF11" s="15">
        <v>24935</v>
      </c>
      <c r="AG11" s="15">
        <v>5631</v>
      </c>
      <c r="AH11" s="8">
        <f t="shared" si="6"/>
        <v>30566</v>
      </c>
      <c r="AI11" s="15">
        <v>24982</v>
      </c>
      <c r="AJ11" s="15">
        <v>5523</v>
      </c>
      <c r="AK11" s="8">
        <f t="shared" si="7"/>
        <v>30505</v>
      </c>
      <c r="AL11" s="15">
        <v>25068</v>
      </c>
      <c r="AM11" s="15">
        <v>5575</v>
      </c>
      <c r="AN11" s="8">
        <f t="shared" si="12"/>
        <v>30643</v>
      </c>
      <c r="AO11" s="15">
        <v>25172</v>
      </c>
      <c r="AP11" s="15">
        <v>5583</v>
      </c>
      <c r="AQ11" s="8">
        <f t="shared" si="13"/>
        <v>30755</v>
      </c>
      <c r="AR11" s="15">
        <v>24941</v>
      </c>
      <c r="AS11" s="15">
        <v>5644</v>
      </c>
      <c r="AT11" s="8">
        <v>30585</v>
      </c>
      <c r="AU11" s="15">
        <v>24927</v>
      </c>
      <c r="AV11" s="15">
        <v>5612</v>
      </c>
      <c r="AW11" s="8">
        <v>30539</v>
      </c>
      <c r="AX11" s="15">
        <v>24668</v>
      </c>
      <c r="AY11" s="15">
        <v>5555</v>
      </c>
      <c r="AZ11" s="8">
        <f t="shared" si="14"/>
        <v>30223</v>
      </c>
      <c r="BA11" s="15">
        <v>24426</v>
      </c>
      <c r="BB11" s="15">
        <v>5520</v>
      </c>
      <c r="BC11" s="8">
        <f t="shared" si="15"/>
        <v>29946</v>
      </c>
      <c r="BD11" s="15">
        <v>24600</v>
      </c>
      <c r="BE11" s="15">
        <v>5679</v>
      </c>
      <c r="BF11" s="8">
        <f t="shared" si="16"/>
        <v>30279</v>
      </c>
      <c r="BG11" s="15">
        <v>24657</v>
      </c>
      <c r="BH11" s="15">
        <v>5677</v>
      </c>
      <c r="BI11" s="8">
        <f t="shared" si="17"/>
        <v>30334</v>
      </c>
      <c r="BJ11" s="15">
        <v>24886</v>
      </c>
      <c r="BK11" s="15">
        <v>5717</v>
      </c>
      <c r="BL11" s="8">
        <f t="shared" si="18"/>
        <v>30603</v>
      </c>
    </row>
    <row r="12" spans="1:64" s="21" customFormat="1" ht="17.25" customHeight="1">
      <c r="A12" s="25" t="s">
        <v>8</v>
      </c>
      <c r="B12" s="15">
        <v>9989</v>
      </c>
      <c r="C12" s="15">
        <v>2294</v>
      </c>
      <c r="D12" s="8">
        <f t="shared" si="0"/>
        <v>12283</v>
      </c>
      <c r="E12" s="26">
        <v>10114</v>
      </c>
      <c r="F12" s="26">
        <v>2334</v>
      </c>
      <c r="G12" s="9">
        <f t="shared" si="8"/>
        <v>12448</v>
      </c>
      <c r="H12" s="26">
        <v>10270</v>
      </c>
      <c r="I12" s="26">
        <v>2371</v>
      </c>
      <c r="J12" s="9">
        <f t="shared" si="9"/>
        <v>12641</v>
      </c>
      <c r="K12" s="26">
        <v>10432</v>
      </c>
      <c r="L12" s="26">
        <v>2440</v>
      </c>
      <c r="M12" s="9">
        <f t="shared" si="10"/>
        <v>12872</v>
      </c>
      <c r="N12" s="26">
        <v>10502</v>
      </c>
      <c r="O12" s="26">
        <v>2474</v>
      </c>
      <c r="P12" s="9">
        <f t="shared" si="1"/>
        <v>12976</v>
      </c>
      <c r="Q12" s="26">
        <v>10576</v>
      </c>
      <c r="R12" s="26">
        <v>2528</v>
      </c>
      <c r="S12" s="9">
        <f t="shared" si="11"/>
        <v>13104</v>
      </c>
      <c r="T12" s="15">
        <v>10689</v>
      </c>
      <c r="U12" s="15">
        <v>2588</v>
      </c>
      <c r="V12" s="8">
        <f t="shared" si="2"/>
        <v>13277</v>
      </c>
      <c r="W12" s="15">
        <v>10735</v>
      </c>
      <c r="X12" s="15">
        <v>2586</v>
      </c>
      <c r="Y12" s="8">
        <f t="shared" si="3"/>
        <v>13321</v>
      </c>
      <c r="Z12" s="15">
        <v>10751</v>
      </c>
      <c r="AA12" s="15">
        <v>2641</v>
      </c>
      <c r="AB12" s="8">
        <f t="shared" si="4"/>
        <v>13392</v>
      </c>
      <c r="AC12" s="15">
        <v>10755</v>
      </c>
      <c r="AD12" s="15">
        <v>2666</v>
      </c>
      <c r="AE12" s="8">
        <f t="shared" si="5"/>
        <v>13421</v>
      </c>
      <c r="AF12" s="15">
        <v>10801</v>
      </c>
      <c r="AG12" s="15">
        <v>2694</v>
      </c>
      <c r="AH12" s="8">
        <f t="shared" si="6"/>
        <v>13495</v>
      </c>
      <c r="AI12" s="15">
        <v>10805</v>
      </c>
      <c r="AJ12" s="15">
        <v>2703</v>
      </c>
      <c r="AK12" s="8">
        <f t="shared" si="7"/>
        <v>13508</v>
      </c>
      <c r="AL12" s="15">
        <v>10742</v>
      </c>
      <c r="AM12" s="15">
        <v>2678</v>
      </c>
      <c r="AN12" s="8">
        <f t="shared" si="12"/>
        <v>13420</v>
      </c>
      <c r="AO12" s="15">
        <v>10781</v>
      </c>
      <c r="AP12" s="15">
        <v>2682</v>
      </c>
      <c r="AQ12" s="8">
        <f t="shared" si="13"/>
        <v>13463</v>
      </c>
      <c r="AR12" s="15">
        <v>10713</v>
      </c>
      <c r="AS12" s="15">
        <v>2690</v>
      </c>
      <c r="AT12" s="8">
        <v>13403</v>
      </c>
      <c r="AU12" s="15">
        <v>10659</v>
      </c>
      <c r="AV12" s="15">
        <v>2705</v>
      </c>
      <c r="AW12" s="8">
        <v>13364</v>
      </c>
      <c r="AX12" s="15">
        <v>10594</v>
      </c>
      <c r="AY12" s="15">
        <v>2701</v>
      </c>
      <c r="AZ12" s="8">
        <f t="shared" si="14"/>
        <v>13295</v>
      </c>
      <c r="BA12" s="15">
        <v>10443</v>
      </c>
      <c r="BB12" s="15">
        <v>2661</v>
      </c>
      <c r="BC12" s="8">
        <f t="shared" si="15"/>
        <v>13104</v>
      </c>
      <c r="BD12" s="15">
        <v>10435</v>
      </c>
      <c r="BE12" s="15">
        <v>2707</v>
      </c>
      <c r="BF12" s="8">
        <f t="shared" si="16"/>
        <v>13142</v>
      </c>
      <c r="BG12" s="15">
        <v>10415</v>
      </c>
      <c r="BH12" s="15">
        <v>2703</v>
      </c>
      <c r="BI12" s="8">
        <f t="shared" si="17"/>
        <v>13118</v>
      </c>
      <c r="BJ12" s="15">
        <v>10399</v>
      </c>
      <c r="BK12" s="15">
        <v>2694</v>
      </c>
      <c r="BL12" s="8">
        <f t="shared" si="18"/>
        <v>13093</v>
      </c>
    </row>
    <row r="13" spans="1:64" s="21" customFormat="1" ht="17.25" customHeight="1">
      <c r="A13" s="25" t="s">
        <v>9</v>
      </c>
      <c r="B13" s="15">
        <v>18772</v>
      </c>
      <c r="C13" s="15">
        <v>4088</v>
      </c>
      <c r="D13" s="8">
        <f t="shared" si="0"/>
        <v>22860</v>
      </c>
      <c r="E13" s="26">
        <v>19184</v>
      </c>
      <c r="F13" s="26">
        <v>4184</v>
      </c>
      <c r="G13" s="9">
        <f t="shared" si="8"/>
        <v>23368</v>
      </c>
      <c r="H13" s="26">
        <v>19492</v>
      </c>
      <c r="I13" s="26">
        <v>4250</v>
      </c>
      <c r="J13" s="9">
        <f t="shared" si="9"/>
        <v>23742</v>
      </c>
      <c r="K13" s="26">
        <v>19917</v>
      </c>
      <c r="L13" s="26">
        <v>4371</v>
      </c>
      <c r="M13" s="9">
        <f t="shared" si="10"/>
        <v>24288</v>
      </c>
      <c r="N13" s="26">
        <v>20295</v>
      </c>
      <c r="O13" s="26">
        <v>4400</v>
      </c>
      <c r="P13" s="9">
        <f t="shared" si="1"/>
        <v>24695</v>
      </c>
      <c r="Q13" s="26">
        <v>20598</v>
      </c>
      <c r="R13" s="26">
        <v>4518</v>
      </c>
      <c r="S13" s="9">
        <f t="shared" si="11"/>
        <v>25116</v>
      </c>
      <c r="T13" s="15">
        <v>21033</v>
      </c>
      <c r="U13" s="15">
        <v>4571</v>
      </c>
      <c r="V13" s="8">
        <f t="shared" si="2"/>
        <v>25604</v>
      </c>
      <c r="W13" s="15">
        <v>21257</v>
      </c>
      <c r="X13" s="15">
        <v>4632</v>
      </c>
      <c r="Y13" s="8">
        <f t="shared" si="3"/>
        <v>25889</v>
      </c>
      <c r="Z13" s="15">
        <v>21491</v>
      </c>
      <c r="AA13" s="15">
        <v>4672</v>
      </c>
      <c r="AB13" s="8">
        <f t="shared" si="4"/>
        <v>26163</v>
      </c>
      <c r="AC13" s="15">
        <v>21747</v>
      </c>
      <c r="AD13" s="15">
        <v>4690</v>
      </c>
      <c r="AE13" s="8">
        <f t="shared" si="5"/>
        <v>26437</v>
      </c>
      <c r="AF13" s="15">
        <v>21959</v>
      </c>
      <c r="AG13" s="15">
        <v>4775</v>
      </c>
      <c r="AH13" s="8">
        <f t="shared" si="6"/>
        <v>26734</v>
      </c>
      <c r="AI13" s="15">
        <v>22180</v>
      </c>
      <c r="AJ13" s="15">
        <v>4804</v>
      </c>
      <c r="AK13" s="8">
        <f t="shared" si="7"/>
        <v>26984</v>
      </c>
      <c r="AL13" s="15">
        <v>22232</v>
      </c>
      <c r="AM13" s="15">
        <v>4801</v>
      </c>
      <c r="AN13" s="8">
        <f t="shared" si="12"/>
        <v>27033</v>
      </c>
      <c r="AO13" s="15">
        <v>22443</v>
      </c>
      <c r="AP13" s="15">
        <v>4842</v>
      </c>
      <c r="AQ13" s="8">
        <f t="shared" si="13"/>
        <v>27285</v>
      </c>
      <c r="AR13" s="15">
        <v>22403</v>
      </c>
      <c r="AS13" s="15">
        <v>4862</v>
      </c>
      <c r="AT13" s="8">
        <v>27265</v>
      </c>
      <c r="AU13" s="15">
        <v>22469</v>
      </c>
      <c r="AV13" s="15">
        <v>4790</v>
      </c>
      <c r="AW13" s="8">
        <v>27259</v>
      </c>
      <c r="AX13" s="15">
        <v>22363</v>
      </c>
      <c r="AY13" s="15">
        <v>4781</v>
      </c>
      <c r="AZ13" s="8">
        <f t="shared" si="14"/>
        <v>27144</v>
      </c>
      <c r="BA13" s="15">
        <v>22230</v>
      </c>
      <c r="BB13" s="15">
        <v>4726</v>
      </c>
      <c r="BC13" s="8">
        <f t="shared" si="15"/>
        <v>26956</v>
      </c>
      <c r="BD13" s="15">
        <v>22483</v>
      </c>
      <c r="BE13" s="15">
        <v>4791</v>
      </c>
      <c r="BF13" s="8">
        <f t="shared" si="16"/>
        <v>27274</v>
      </c>
      <c r="BG13" s="15">
        <v>22602</v>
      </c>
      <c r="BH13" s="15">
        <v>4876</v>
      </c>
      <c r="BI13" s="8">
        <f t="shared" si="17"/>
        <v>27478</v>
      </c>
      <c r="BJ13" s="15">
        <v>23070</v>
      </c>
      <c r="BK13" s="15">
        <v>5030</v>
      </c>
      <c r="BL13" s="8">
        <f t="shared" si="18"/>
        <v>28100</v>
      </c>
    </row>
    <row r="14" spans="1:64" s="21" customFormat="1" ht="17.25" customHeight="1">
      <c r="A14" s="25" t="s">
        <v>10</v>
      </c>
      <c r="B14" s="15">
        <v>10462</v>
      </c>
      <c r="C14" s="15">
        <v>2871</v>
      </c>
      <c r="D14" s="8">
        <f t="shared" si="0"/>
        <v>13333</v>
      </c>
      <c r="E14" s="26">
        <v>10515</v>
      </c>
      <c r="F14" s="26">
        <v>2869</v>
      </c>
      <c r="G14" s="9">
        <f t="shared" si="8"/>
        <v>13384</v>
      </c>
      <c r="H14" s="26">
        <v>10661</v>
      </c>
      <c r="I14" s="26">
        <v>2928</v>
      </c>
      <c r="J14" s="9">
        <f t="shared" si="9"/>
        <v>13589</v>
      </c>
      <c r="K14" s="26">
        <v>10818</v>
      </c>
      <c r="L14" s="26">
        <v>2951</v>
      </c>
      <c r="M14" s="9">
        <f t="shared" si="10"/>
        <v>13769</v>
      </c>
      <c r="N14" s="26">
        <v>10820</v>
      </c>
      <c r="O14" s="26">
        <v>2963</v>
      </c>
      <c r="P14" s="9">
        <f t="shared" si="1"/>
        <v>13783</v>
      </c>
      <c r="Q14" s="26">
        <v>10952</v>
      </c>
      <c r="R14" s="26">
        <v>2929</v>
      </c>
      <c r="S14" s="9">
        <f t="shared" si="11"/>
        <v>13881</v>
      </c>
      <c r="T14" s="15">
        <v>11049</v>
      </c>
      <c r="U14" s="15">
        <v>2897</v>
      </c>
      <c r="V14" s="8">
        <f t="shared" si="2"/>
        <v>13946</v>
      </c>
      <c r="W14" s="15">
        <v>11031</v>
      </c>
      <c r="X14" s="15">
        <v>2896</v>
      </c>
      <c r="Y14" s="8">
        <f t="shared" si="3"/>
        <v>13927</v>
      </c>
      <c r="Z14" s="15">
        <v>11208</v>
      </c>
      <c r="AA14" s="15">
        <v>2919</v>
      </c>
      <c r="AB14" s="8">
        <f t="shared" si="4"/>
        <v>14127</v>
      </c>
      <c r="AC14" s="15">
        <v>11212</v>
      </c>
      <c r="AD14" s="15">
        <v>2902</v>
      </c>
      <c r="AE14" s="8">
        <f t="shared" si="5"/>
        <v>14114</v>
      </c>
      <c r="AF14" s="15">
        <v>11198</v>
      </c>
      <c r="AG14" s="15">
        <v>2857</v>
      </c>
      <c r="AH14" s="8">
        <f t="shared" si="6"/>
        <v>14055</v>
      </c>
      <c r="AI14" s="15">
        <v>11156</v>
      </c>
      <c r="AJ14" s="15">
        <v>2818</v>
      </c>
      <c r="AK14" s="8">
        <f t="shared" si="7"/>
        <v>13974</v>
      </c>
      <c r="AL14" s="15">
        <v>11137</v>
      </c>
      <c r="AM14" s="15">
        <v>2796</v>
      </c>
      <c r="AN14" s="8">
        <f t="shared" si="12"/>
        <v>13933</v>
      </c>
      <c r="AO14" s="15">
        <v>11191</v>
      </c>
      <c r="AP14" s="15">
        <v>2781</v>
      </c>
      <c r="AQ14" s="8">
        <f t="shared" si="13"/>
        <v>13972</v>
      </c>
      <c r="AR14" s="15">
        <v>11091</v>
      </c>
      <c r="AS14" s="15">
        <v>2722</v>
      </c>
      <c r="AT14" s="8">
        <v>13813</v>
      </c>
      <c r="AU14" s="15">
        <v>10972</v>
      </c>
      <c r="AV14" s="15">
        <v>2663</v>
      </c>
      <c r="AW14" s="8">
        <v>13635</v>
      </c>
      <c r="AX14" s="15">
        <v>10818</v>
      </c>
      <c r="AY14" s="15">
        <v>2580</v>
      </c>
      <c r="AZ14" s="8">
        <f t="shared" si="14"/>
        <v>13398</v>
      </c>
      <c r="BA14" s="15">
        <v>10577</v>
      </c>
      <c r="BB14" s="15">
        <v>2537</v>
      </c>
      <c r="BC14" s="8">
        <f t="shared" si="15"/>
        <v>13114</v>
      </c>
      <c r="BD14" s="15">
        <v>10491</v>
      </c>
      <c r="BE14" s="15">
        <v>2535</v>
      </c>
      <c r="BF14" s="8">
        <f t="shared" si="16"/>
        <v>13026</v>
      </c>
      <c r="BG14" s="15">
        <v>10432</v>
      </c>
      <c r="BH14" s="15">
        <v>2586</v>
      </c>
      <c r="BI14" s="8">
        <f t="shared" si="17"/>
        <v>13018</v>
      </c>
      <c r="BJ14" s="15">
        <v>10542</v>
      </c>
      <c r="BK14" s="15">
        <v>2593</v>
      </c>
      <c r="BL14" s="8">
        <f t="shared" si="18"/>
        <v>13135</v>
      </c>
    </row>
    <row r="15" spans="1:64" s="21" customFormat="1" ht="17.25" customHeight="1">
      <c r="A15" s="25" t="s">
        <v>11</v>
      </c>
      <c r="B15" s="15">
        <v>22369</v>
      </c>
      <c r="C15" s="15">
        <v>5432</v>
      </c>
      <c r="D15" s="8">
        <f t="shared" si="0"/>
        <v>27801</v>
      </c>
      <c r="E15" s="26">
        <v>22784</v>
      </c>
      <c r="F15" s="26">
        <v>5530</v>
      </c>
      <c r="G15" s="9">
        <f t="shared" si="8"/>
        <v>28314</v>
      </c>
      <c r="H15" s="26">
        <v>23201</v>
      </c>
      <c r="I15" s="26">
        <v>5596</v>
      </c>
      <c r="J15" s="9">
        <f t="shared" si="9"/>
        <v>28797</v>
      </c>
      <c r="K15" s="26">
        <v>23774</v>
      </c>
      <c r="L15" s="26">
        <v>5761</v>
      </c>
      <c r="M15" s="9">
        <f t="shared" si="10"/>
        <v>29535</v>
      </c>
      <c r="N15" s="26">
        <v>24299</v>
      </c>
      <c r="O15" s="26">
        <v>5897</v>
      </c>
      <c r="P15" s="9">
        <f t="shared" si="1"/>
        <v>30196</v>
      </c>
      <c r="Q15" s="26">
        <v>24745</v>
      </c>
      <c r="R15" s="26">
        <v>5956</v>
      </c>
      <c r="S15" s="9">
        <f t="shared" si="11"/>
        <v>30701</v>
      </c>
      <c r="T15" s="15">
        <v>25179</v>
      </c>
      <c r="U15" s="15">
        <v>6068</v>
      </c>
      <c r="V15" s="8">
        <f t="shared" si="2"/>
        <v>31247</v>
      </c>
      <c r="W15" s="15">
        <v>25459</v>
      </c>
      <c r="X15" s="15">
        <v>6104</v>
      </c>
      <c r="Y15" s="8">
        <f t="shared" si="3"/>
        <v>31563</v>
      </c>
      <c r="Z15" s="15">
        <v>25803</v>
      </c>
      <c r="AA15" s="15">
        <v>6200</v>
      </c>
      <c r="AB15" s="8">
        <f t="shared" si="4"/>
        <v>32003</v>
      </c>
      <c r="AC15" s="15">
        <v>26079</v>
      </c>
      <c r="AD15" s="15">
        <v>6245</v>
      </c>
      <c r="AE15" s="8">
        <f t="shared" si="5"/>
        <v>32324</v>
      </c>
      <c r="AF15" s="15">
        <v>26365</v>
      </c>
      <c r="AG15" s="15">
        <v>6310</v>
      </c>
      <c r="AH15" s="8">
        <f t="shared" si="6"/>
        <v>32675</v>
      </c>
      <c r="AI15" s="15">
        <v>26471</v>
      </c>
      <c r="AJ15" s="15">
        <v>6371</v>
      </c>
      <c r="AK15" s="8">
        <f t="shared" si="7"/>
        <v>32842</v>
      </c>
      <c r="AL15" s="15">
        <v>26587</v>
      </c>
      <c r="AM15" s="15">
        <v>6419</v>
      </c>
      <c r="AN15" s="8">
        <f t="shared" si="12"/>
        <v>33006</v>
      </c>
      <c r="AO15" s="15">
        <v>26722</v>
      </c>
      <c r="AP15" s="15">
        <v>6469</v>
      </c>
      <c r="AQ15" s="8">
        <f t="shared" si="13"/>
        <v>33191</v>
      </c>
      <c r="AR15" s="15">
        <v>26663</v>
      </c>
      <c r="AS15" s="15">
        <v>6485</v>
      </c>
      <c r="AT15" s="8">
        <v>33148</v>
      </c>
      <c r="AU15" s="15">
        <v>26502</v>
      </c>
      <c r="AV15" s="15">
        <v>6445</v>
      </c>
      <c r="AW15" s="8">
        <v>32947</v>
      </c>
      <c r="AX15" s="15">
        <v>26311</v>
      </c>
      <c r="AY15" s="15">
        <v>6408</v>
      </c>
      <c r="AZ15" s="8">
        <f t="shared" si="14"/>
        <v>32719</v>
      </c>
      <c r="BA15" s="15">
        <v>26038</v>
      </c>
      <c r="BB15" s="15">
        <v>6250</v>
      </c>
      <c r="BC15" s="8">
        <f t="shared" si="15"/>
        <v>32288</v>
      </c>
      <c r="BD15" s="15">
        <v>26186</v>
      </c>
      <c r="BE15" s="15">
        <v>6343</v>
      </c>
      <c r="BF15" s="8">
        <f t="shared" si="16"/>
        <v>32529</v>
      </c>
      <c r="BG15" s="15">
        <v>26466</v>
      </c>
      <c r="BH15" s="15">
        <v>6433</v>
      </c>
      <c r="BI15" s="8">
        <f t="shared" si="17"/>
        <v>32899</v>
      </c>
      <c r="BJ15" s="15">
        <v>26960</v>
      </c>
      <c r="BK15" s="15">
        <v>6598</v>
      </c>
      <c r="BL15" s="8">
        <f t="shared" si="18"/>
        <v>33558</v>
      </c>
    </row>
    <row r="16" spans="1:64" s="21" customFormat="1" ht="17.25" customHeight="1">
      <c r="A16" s="25" t="s">
        <v>12</v>
      </c>
      <c r="B16" s="15">
        <v>101146</v>
      </c>
      <c r="C16" s="15">
        <v>18869</v>
      </c>
      <c r="D16" s="8">
        <f t="shared" si="0"/>
        <v>120015</v>
      </c>
      <c r="E16" s="26">
        <v>102278</v>
      </c>
      <c r="F16" s="26">
        <v>19326</v>
      </c>
      <c r="G16" s="9">
        <f t="shared" si="8"/>
        <v>121604</v>
      </c>
      <c r="H16" s="26">
        <v>103637</v>
      </c>
      <c r="I16" s="26">
        <v>19790</v>
      </c>
      <c r="J16" s="9">
        <f t="shared" si="9"/>
        <v>123427</v>
      </c>
      <c r="K16" s="26">
        <v>105288</v>
      </c>
      <c r="L16" s="26">
        <v>20365</v>
      </c>
      <c r="M16" s="9">
        <f t="shared" si="10"/>
        <v>125653</v>
      </c>
      <c r="N16" s="26">
        <v>106359</v>
      </c>
      <c r="O16" s="26">
        <v>20851</v>
      </c>
      <c r="P16" s="9">
        <f t="shared" si="1"/>
        <v>127210</v>
      </c>
      <c r="Q16" s="26">
        <v>107525</v>
      </c>
      <c r="R16" s="26">
        <v>21412</v>
      </c>
      <c r="S16" s="9">
        <f t="shared" si="11"/>
        <v>128937</v>
      </c>
      <c r="T16" s="15">
        <v>108542</v>
      </c>
      <c r="U16" s="15">
        <v>21848</v>
      </c>
      <c r="V16" s="8">
        <f t="shared" si="2"/>
        <v>130390</v>
      </c>
      <c r="W16" s="15">
        <v>109065</v>
      </c>
      <c r="X16" s="15">
        <v>21996</v>
      </c>
      <c r="Y16" s="8">
        <f t="shared" si="3"/>
        <v>131061</v>
      </c>
      <c r="Z16" s="15">
        <v>110037</v>
      </c>
      <c r="AA16" s="15">
        <v>22558</v>
      </c>
      <c r="AB16" s="8">
        <f t="shared" si="4"/>
        <v>132595</v>
      </c>
      <c r="AC16" s="15">
        <v>110633</v>
      </c>
      <c r="AD16" s="15">
        <v>22867</v>
      </c>
      <c r="AE16" s="8">
        <f t="shared" si="5"/>
        <v>133500</v>
      </c>
      <c r="AF16" s="15">
        <v>111304</v>
      </c>
      <c r="AG16" s="15">
        <v>23192</v>
      </c>
      <c r="AH16" s="8">
        <f t="shared" si="6"/>
        <v>134496</v>
      </c>
      <c r="AI16" s="15">
        <v>111540</v>
      </c>
      <c r="AJ16" s="15">
        <v>23315</v>
      </c>
      <c r="AK16" s="8">
        <f t="shared" si="7"/>
        <v>134855</v>
      </c>
      <c r="AL16" s="15">
        <v>111497</v>
      </c>
      <c r="AM16" s="15">
        <v>23436</v>
      </c>
      <c r="AN16" s="8">
        <f t="shared" si="12"/>
        <v>134933</v>
      </c>
      <c r="AO16" s="15">
        <v>111904</v>
      </c>
      <c r="AP16" s="15">
        <v>23727</v>
      </c>
      <c r="AQ16" s="8">
        <f t="shared" si="13"/>
        <v>135631</v>
      </c>
      <c r="AR16" s="15">
        <v>111648</v>
      </c>
      <c r="AS16" s="15">
        <v>23799</v>
      </c>
      <c r="AT16" s="8">
        <v>135447</v>
      </c>
      <c r="AU16" s="15">
        <v>111296</v>
      </c>
      <c r="AV16" s="15">
        <v>23956</v>
      </c>
      <c r="AW16" s="8">
        <v>135252</v>
      </c>
      <c r="AX16" s="15">
        <v>110584</v>
      </c>
      <c r="AY16" s="15">
        <v>23742</v>
      </c>
      <c r="AZ16" s="8">
        <f t="shared" si="14"/>
        <v>134326</v>
      </c>
      <c r="BA16" s="15">
        <v>109692</v>
      </c>
      <c r="BB16" s="15">
        <v>23583</v>
      </c>
      <c r="BC16" s="8">
        <f t="shared" si="15"/>
        <v>133275</v>
      </c>
      <c r="BD16" s="15">
        <v>110087</v>
      </c>
      <c r="BE16" s="15">
        <v>24307</v>
      </c>
      <c r="BF16" s="8">
        <f t="shared" si="16"/>
        <v>134394</v>
      </c>
      <c r="BG16" s="15">
        <v>110034</v>
      </c>
      <c r="BH16" s="15">
        <v>24508</v>
      </c>
      <c r="BI16" s="8">
        <f t="shared" si="17"/>
        <v>134542</v>
      </c>
      <c r="BJ16" s="15">
        <v>110739</v>
      </c>
      <c r="BK16" s="15">
        <v>25063</v>
      </c>
      <c r="BL16" s="8">
        <f t="shared" si="18"/>
        <v>135802</v>
      </c>
    </row>
    <row r="17" spans="1:64" s="21" customFormat="1" ht="17.25" customHeight="1">
      <c r="A17" s="25" t="s">
        <v>14</v>
      </c>
      <c r="B17" s="15">
        <v>8352</v>
      </c>
      <c r="C17" s="15">
        <v>2284</v>
      </c>
      <c r="D17" s="8">
        <f t="shared" si="0"/>
        <v>10636</v>
      </c>
      <c r="E17" s="26">
        <v>8441</v>
      </c>
      <c r="F17" s="26">
        <v>2278</v>
      </c>
      <c r="G17" s="9">
        <f t="shared" si="8"/>
        <v>10719</v>
      </c>
      <c r="H17" s="26">
        <v>8503</v>
      </c>
      <c r="I17" s="26">
        <v>2312</v>
      </c>
      <c r="J17" s="9">
        <f t="shared" si="9"/>
        <v>10815</v>
      </c>
      <c r="K17" s="26">
        <v>8650</v>
      </c>
      <c r="L17" s="26">
        <v>2340</v>
      </c>
      <c r="M17" s="9">
        <f t="shared" si="10"/>
        <v>10990</v>
      </c>
      <c r="N17" s="26">
        <v>8703</v>
      </c>
      <c r="O17" s="26">
        <v>2324</v>
      </c>
      <c r="P17" s="9">
        <f t="shared" si="1"/>
        <v>11027</v>
      </c>
      <c r="Q17" s="26">
        <v>8705</v>
      </c>
      <c r="R17" s="26">
        <v>2336</v>
      </c>
      <c r="S17" s="9">
        <f t="shared" si="11"/>
        <v>11041</v>
      </c>
      <c r="T17" s="15">
        <v>8742</v>
      </c>
      <c r="U17" s="15">
        <v>2325</v>
      </c>
      <c r="V17" s="8">
        <f t="shared" si="2"/>
        <v>11067</v>
      </c>
      <c r="W17" s="15">
        <v>8752</v>
      </c>
      <c r="X17" s="15">
        <v>2334</v>
      </c>
      <c r="Y17" s="8">
        <f t="shared" si="3"/>
        <v>11086</v>
      </c>
      <c r="Z17" s="15">
        <v>8775</v>
      </c>
      <c r="AA17" s="15">
        <v>2323</v>
      </c>
      <c r="AB17" s="8">
        <f t="shared" si="4"/>
        <v>11098</v>
      </c>
      <c r="AC17" s="15">
        <v>8762</v>
      </c>
      <c r="AD17" s="15">
        <v>2339</v>
      </c>
      <c r="AE17" s="8">
        <f t="shared" si="5"/>
        <v>11101</v>
      </c>
      <c r="AF17" s="15">
        <v>8743</v>
      </c>
      <c r="AG17" s="15">
        <v>2347</v>
      </c>
      <c r="AH17" s="8">
        <f t="shared" si="6"/>
        <v>11090</v>
      </c>
      <c r="AI17" s="15">
        <v>8666</v>
      </c>
      <c r="AJ17" s="15">
        <v>2285</v>
      </c>
      <c r="AK17" s="8">
        <f t="shared" si="7"/>
        <v>10951</v>
      </c>
      <c r="AL17" s="15">
        <v>8577</v>
      </c>
      <c r="AM17" s="15">
        <v>2287</v>
      </c>
      <c r="AN17" s="8">
        <f t="shared" si="12"/>
        <v>10864</v>
      </c>
      <c r="AO17" s="15">
        <v>8601</v>
      </c>
      <c r="AP17" s="15">
        <v>2322</v>
      </c>
      <c r="AQ17" s="8">
        <f t="shared" si="13"/>
        <v>10923</v>
      </c>
      <c r="AR17" s="15">
        <v>8519</v>
      </c>
      <c r="AS17" s="15">
        <v>2289</v>
      </c>
      <c r="AT17" s="8">
        <v>10808</v>
      </c>
      <c r="AU17" s="15">
        <v>8423</v>
      </c>
      <c r="AV17" s="15">
        <v>2226</v>
      </c>
      <c r="AW17" s="8">
        <v>10649</v>
      </c>
      <c r="AX17" s="15">
        <v>8332</v>
      </c>
      <c r="AY17" s="15">
        <v>2213</v>
      </c>
      <c r="AZ17" s="8">
        <f t="shared" si="14"/>
        <v>10545</v>
      </c>
      <c r="BA17" s="15">
        <v>8134</v>
      </c>
      <c r="BB17" s="15">
        <v>2146</v>
      </c>
      <c r="BC17" s="8">
        <f t="shared" si="15"/>
        <v>10280</v>
      </c>
      <c r="BD17" s="15">
        <v>8124</v>
      </c>
      <c r="BE17" s="15">
        <v>2140</v>
      </c>
      <c r="BF17" s="8">
        <f t="shared" si="16"/>
        <v>10264</v>
      </c>
      <c r="BG17" s="15">
        <v>8096</v>
      </c>
      <c r="BH17" s="15">
        <v>2128</v>
      </c>
      <c r="BI17" s="8">
        <f t="shared" si="17"/>
        <v>10224</v>
      </c>
      <c r="BJ17" s="15">
        <v>8037</v>
      </c>
      <c r="BK17" s="15">
        <v>2101</v>
      </c>
      <c r="BL17" s="8">
        <f t="shared" si="18"/>
        <v>10138</v>
      </c>
    </row>
    <row r="18" spans="1:64" s="21" customFormat="1" ht="17.25" customHeight="1">
      <c r="A18" s="25" t="s">
        <v>15</v>
      </c>
      <c r="B18" s="15">
        <v>75295</v>
      </c>
      <c r="C18" s="15">
        <v>16397</v>
      </c>
      <c r="D18" s="8">
        <f t="shared" si="0"/>
        <v>91692</v>
      </c>
      <c r="E18" s="26">
        <v>76724</v>
      </c>
      <c r="F18" s="26">
        <v>16806</v>
      </c>
      <c r="G18" s="9">
        <f t="shared" si="8"/>
        <v>93530</v>
      </c>
      <c r="H18" s="26">
        <v>78030</v>
      </c>
      <c r="I18" s="26">
        <v>17184</v>
      </c>
      <c r="J18" s="9">
        <f t="shared" si="9"/>
        <v>95214</v>
      </c>
      <c r="K18" s="26">
        <v>79673</v>
      </c>
      <c r="L18" s="26">
        <v>17738</v>
      </c>
      <c r="M18" s="9">
        <f t="shared" si="10"/>
        <v>97411</v>
      </c>
      <c r="N18" s="26">
        <v>80741</v>
      </c>
      <c r="O18" s="26">
        <v>18076</v>
      </c>
      <c r="P18" s="9">
        <f t="shared" si="1"/>
        <v>98817</v>
      </c>
      <c r="Q18" s="26">
        <v>82028</v>
      </c>
      <c r="R18" s="26">
        <v>18533</v>
      </c>
      <c r="S18" s="9">
        <f t="shared" si="11"/>
        <v>100561</v>
      </c>
      <c r="T18" s="15">
        <v>83417</v>
      </c>
      <c r="U18" s="15">
        <v>18948</v>
      </c>
      <c r="V18" s="8">
        <f t="shared" si="2"/>
        <v>102365</v>
      </c>
      <c r="W18" s="15">
        <v>84344</v>
      </c>
      <c r="X18" s="15">
        <v>19221</v>
      </c>
      <c r="Y18" s="8">
        <f t="shared" si="3"/>
        <v>103565</v>
      </c>
      <c r="Z18" s="15">
        <v>85385</v>
      </c>
      <c r="AA18" s="15">
        <v>19614</v>
      </c>
      <c r="AB18" s="8">
        <f t="shared" si="4"/>
        <v>104999</v>
      </c>
      <c r="AC18" s="15">
        <v>86382</v>
      </c>
      <c r="AD18" s="15">
        <v>19786</v>
      </c>
      <c r="AE18" s="8">
        <f t="shared" si="5"/>
        <v>106168</v>
      </c>
      <c r="AF18" s="15">
        <v>87573</v>
      </c>
      <c r="AG18" s="15">
        <v>20136</v>
      </c>
      <c r="AH18" s="8">
        <f t="shared" si="6"/>
        <v>107709</v>
      </c>
      <c r="AI18" s="15">
        <v>88337</v>
      </c>
      <c r="AJ18" s="15">
        <v>20324</v>
      </c>
      <c r="AK18" s="8">
        <f t="shared" si="7"/>
        <v>108661</v>
      </c>
      <c r="AL18" s="15">
        <v>88838</v>
      </c>
      <c r="AM18" s="15">
        <v>20505</v>
      </c>
      <c r="AN18" s="8">
        <f t="shared" si="12"/>
        <v>109343</v>
      </c>
      <c r="AO18" s="15">
        <v>89926</v>
      </c>
      <c r="AP18" s="15">
        <v>20879</v>
      </c>
      <c r="AQ18" s="8">
        <f t="shared" si="13"/>
        <v>110805</v>
      </c>
      <c r="AR18" s="15">
        <v>90137</v>
      </c>
      <c r="AS18" s="15">
        <v>21007</v>
      </c>
      <c r="AT18" s="8">
        <v>111144</v>
      </c>
      <c r="AU18" s="15">
        <v>90209</v>
      </c>
      <c r="AV18" s="15">
        <v>21024</v>
      </c>
      <c r="AW18" s="8">
        <v>111233</v>
      </c>
      <c r="AX18" s="15">
        <v>90554</v>
      </c>
      <c r="AY18" s="15">
        <v>21243</v>
      </c>
      <c r="AZ18" s="8">
        <f t="shared" si="14"/>
        <v>111797</v>
      </c>
      <c r="BA18" s="15">
        <v>90179</v>
      </c>
      <c r="BB18" s="15">
        <v>21031</v>
      </c>
      <c r="BC18" s="8">
        <f t="shared" si="15"/>
        <v>111210</v>
      </c>
      <c r="BD18" s="15">
        <v>90933</v>
      </c>
      <c r="BE18" s="15">
        <v>21512</v>
      </c>
      <c r="BF18" s="8">
        <f t="shared" si="16"/>
        <v>112445</v>
      </c>
      <c r="BG18" s="15">
        <v>91667</v>
      </c>
      <c r="BH18" s="15">
        <v>21700</v>
      </c>
      <c r="BI18" s="8">
        <f t="shared" si="17"/>
        <v>113367</v>
      </c>
      <c r="BJ18" s="15">
        <v>93445</v>
      </c>
      <c r="BK18" s="15">
        <v>22046</v>
      </c>
      <c r="BL18" s="8">
        <f t="shared" si="18"/>
        <v>115491</v>
      </c>
    </row>
    <row r="19" spans="1:64" s="21" customFormat="1" ht="17.25" customHeight="1">
      <c r="A19" s="25" t="s">
        <v>16</v>
      </c>
      <c r="B19" s="15">
        <v>26683</v>
      </c>
      <c r="C19" s="15">
        <v>5593</v>
      </c>
      <c r="D19" s="8">
        <f t="shared" si="0"/>
        <v>32276</v>
      </c>
      <c r="E19" s="26">
        <v>27013</v>
      </c>
      <c r="F19" s="26">
        <v>5766</v>
      </c>
      <c r="G19" s="9">
        <f t="shared" si="8"/>
        <v>32779</v>
      </c>
      <c r="H19" s="26">
        <v>27250</v>
      </c>
      <c r="I19" s="26">
        <v>5821</v>
      </c>
      <c r="J19" s="9">
        <f t="shared" si="9"/>
        <v>33071</v>
      </c>
      <c r="K19" s="26">
        <v>27750</v>
      </c>
      <c r="L19" s="26">
        <v>6008</v>
      </c>
      <c r="M19" s="9">
        <f t="shared" si="10"/>
        <v>33758</v>
      </c>
      <c r="N19" s="26">
        <v>28012</v>
      </c>
      <c r="O19" s="26">
        <v>6068</v>
      </c>
      <c r="P19" s="9">
        <f t="shared" si="1"/>
        <v>34080</v>
      </c>
      <c r="Q19" s="26">
        <v>28457</v>
      </c>
      <c r="R19" s="26">
        <v>6180</v>
      </c>
      <c r="S19" s="9">
        <f t="shared" si="11"/>
        <v>34637</v>
      </c>
      <c r="T19" s="15">
        <v>28794</v>
      </c>
      <c r="U19" s="15">
        <v>6227</v>
      </c>
      <c r="V19" s="8">
        <f t="shared" si="2"/>
        <v>35021</v>
      </c>
      <c r="W19" s="15">
        <v>28964</v>
      </c>
      <c r="X19" s="15">
        <v>6294</v>
      </c>
      <c r="Y19" s="8">
        <f t="shared" si="3"/>
        <v>35258</v>
      </c>
      <c r="Z19" s="15">
        <v>29127</v>
      </c>
      <c r="AA19" s="15">
        <v>6402</v>
      </c>
      <c r="AB19" s="8">
        <f t="shared" si="4"/>
        <v>35529</v>
      </c>
      <c r="AC19" s="15">
        <v>29456</v>
      </c>
      <c r="AD19" s="15">
        <v>6429</v>
      </c>
      <c r="AE19" s="8">
        <f t="shared" si="5"/>
        <v>35885</v>
      </c>
      <c r="AF19" s="15">
        <v>29597</v>
      </c>
      <c r="AG19" s="15">
        <v>6554</v>
      </c>
      <c r="AH19" s="8">
        <f t="shared" si="6"/>
        <v>36151</v>
      </c>
      <c r="AI19" s="15">
        <v>29715</v>
      </c>
      <c r="AJ19" s="15">
        <v>6602</v>
      </c>
      <c r="AK19" s="8">
        <f t="shared" si="7"/>
        <v>36317</v>
      </c>
      <c r="AL19" s="15">
        <v>29692</v>
      </c>
      <c r="AM19" s="15">
        <v>6519</v>
      </c>
      <c r="AN19" s="8">
        <f t="shared" si="12"/>
        <v>36211</v>
      </c>
      <c r="AO19" s="15">
        <v>29783</v>
      </c>
      <c r="AP19" s="15">
        <v>6592</v>
      </c>
      <c r="AQ19" s="8">
        <f t="shared" si="13"/>
        <v>36375</v>
      </c>
      <c r="AR19" s="15">
        <v>29677</v>
      </c>
      <c r="AS19" s="15">
        <v>6561</v>
      </c>
      <c r="AT19" s="8">
        <v>36238</v>
      </c>
      <c r="AU19" s="15">
        <v>29501</v>
      </c>
      <c r="AV19" s="15">
        <v>6599</v>
      </c>
      <c r="AW19" s="8">
        <v>36100</v>
      </c>
      <c r="AX19" s="15">
        <v>29327</v>
      </c>
      <c r="AY19" s="15">
        <v>6579</v>
      </c>
      <c r="AZ19" s="8">
        <f t="shared" si="14"/>
        <v>35906</v>
      </c>
      <c r="BA19" s="15">
        <v>29029</v>
      </c>
      <c r="BB19" s="15">
        <v>6429</v>
      </c>
      <c r="BC19" s="8">
        <f t="shared" si="15"/>
        <v>35458</v>
      </c>
      <c r="BD19" s="15">
        <v>29205</v>
      </c>
      <c r="BE19" s="15">
        <v>6503</v>
      </c>
      <c r="BF19" s="8">
        <f t="shared" si="16"/>
        <v>35708</v>
      </c>
      <c r="BG19" s="15">
        <v>28947</v>
      </c>
      <c r="BH19" s="15">
        <v>6504</v>
      </c>
      <c r="BI19" s="8">
        <f t="shared" si="17"/>
        <v>35451</v>
      </c>
      <c r="BJ19" s="15">
        <v>29192</v>
      </c>
      <c r="BK19" s="15">
        <v>6541</v>
      </c>
      <c r="BL19" s="8">
        <f t="shared" si="18"/>
        <v>35733</v>
      </c>
    </row>
    <row r="20" spans="1:64" s="21" customFormat="1" ht="17.25" customHeight="1">
      <c r="A20" s="25" t="s">
        <v>17</v>
      </c>
      <c r="B20" s="15">
        <v>35583</v>
      </c>
      <c r="C20" s="15">
        <v>7167</v>
      </c>
      <c r="D20" s="8">
        <f t="shared" si="0"/>
        <v>42750</v>
      </c>
      <c r="E20" s="26">
        <v>36331</v>
      </c>
      <c r="F20" s="26">
        <v>7435</v>
      </c>
      <c r="G20" s="9">
        <f t="shared" si="8"/>
        <v>43766</v>
      </c>
      <c r="H20" s="26">
        <v>36972</v>
      </c>
      <c r="I20" s="26">
        <v>7609</v>
      </c>
      <c r="J20" s="9">
        <f t="shared" si="9"/>
        <v>44581</v>
      </c>
      <c r="K20" s="26">
        <v>37880</v>
      </c>
      <c r="L20" s="26">
        <v>7958</v>
      </c>
      <c r="M20" s="9">
        <f t="shared" si="10"/>
        <v>45838</v>
      </c>
      <c r="N20" s="26">
        <v>38622</v>
      </c>
      <c r="O20" s="26">
        <v>8223</v>
      </c>
      <c r="P20" s="9">
        <f t="shared" si="1"/>
        <v>46845</v>
      </c>
      <c r="Q20" s="26">
        <v>39269</v>
      </c>
      <c r="R20" s="26">
        <v>8325</v>
      </c>
      <c r="S20" s="9">
        <f t="shared" si="11"/>
        <v>47594</v>
      </c>
      <c r="T20" s="15">
        <v>40169</v>
      </c>
      <c r="U20" s="15">
        <v>8585</v>
      </c>
      <c r="V20" s="8">
        <f t="shared" si="2"/>
        <v>48754</v>
      </c>
      <c r="W20" s="15">
        <v>40675</v>
      </c>
      <c r="X20" s="15">
        <v>8746</v>
      </c>
      <c r="Y20" s="8">
        <f t="shared" si="3"/>
        <v>49421</v>
      </c>
      <c r="Z20" s="15">
        <v>41255</v>
      </c>
      <c r="AA20" s="15">
        <v>8964</v>
      </c>
      <c r="AB20" s="8">
        <f t="shared" si="4"/>
        <v>50219</v>
      </c>
      <c r="AC20" s="15">
        <v>41860</v>
      </c>
      <c r="AD20" s="15">
        <v>9086</v>
      </c>
      <c r="AE20" s="8">
        <f t="shared" si="5"/>
        <v>50946</v>
      </c>
      <c r="AF20" s="15">
        <v>42464</v>
      </c>
      <c r="AG20" s="15">
        <v>9297</v>
      </c>
      <c r="AH20" s="8">
        <f t="shared" si="6"/>
        <v>51761</v>
      </c>
      <c r="AI20" s="15">
        <v>42942</v>
      </c>
      <c r="AJ20" s="15">
        <v>9418</v>
      </c>
      <c r="AK20" s="8">
        <f t="shared" si="7"/>
        <v>52360</v>
      </c>
      <c r="AL20" s="15">
        <v>43378</v>
      </c>
      <c r="AM20" s="15">
        <v>9614</v>
      </c>
      <c r="AN20" s="8">
        <f t="shared" si="12"/>
        <v>52992</v>
      </c>
      <c r="AO20" s="15">
        <v>43850</v>
      </c>
      <c r="AP20" s="15">
        <v>9842</v>
      </c>
      <c r="AQ20" s="8">
        <f t="shared" si="13"/>
        <v>53692</v>
      </c>
      <c r="AR20" s="15">
        <v>44155</v>
      </c>
      <c r="AS20" s="15">
        <v>9984</v>
      </c>
      <c r="AT20" s="8">
        <v>54139</v>
      </c>
      <c r="AU20" s="15">
        <v>44288</v>
      </c>
      <c r="AV20" s="15">
        <v>9952</v>
      </c>
      <c r="AW20" s="8">
        <v>54240</v>
      </c>
      <c r="AX20" s="15">
        <v>44453</v>
      </c>
      <c r="AY20" s="15">
        <v>10044</v>
      </c>
      <c r="AZ20" s="8">
        <f t="shared" si="14"/>
        <v>54497</v>
      </c>
      <c r="BA20" s="15">
        <v>44256</v>
      </c>
      <c r="BB20" s="15">
        <v>10075</v>
      </c>
      <c r="BC20" s="8">
        <f t="shared" si="15"/>
        <v>54331</v>
      </c>
      <c r="BD20" s="15">
        <v>44745</v>
      </c>
      <c r="BE20" s="15">
        <v>10335</v>
      </c>
      <c r="BF20" s="8">
        <f t="shared" si="16"/>
        <v>55080</v>
      </c>
      <c r="BG20" s="15">
        <v>45009</v>
      </c>
      <c r="BH20" s="15">
        <v>10465</v>
      </c>
      <c r="BI20" s="8">
        <f t="shared" si="17"/>
        <v>55474</v>
      </c>
      <c r="BJ20" s="15">
        <v>45691</v>
      </c>
      <c r="BK20" s="15">
        <v>10731</v>
      </c>
      <c r="BL20" s="8">
        <f t="shared" si="18"/>
        <v>56422</v>
      </c>
    </row>
    <row r="21" spans="1:64" s="21" customFormat="1" ht="17.25" customHeight="1">
      <c r="A21" s="25" t="s">
        <v>18</v>
      </c>
      <c r="B21" s="15">
        <v>11694</v>
      </c>
      <c r="C21" s="15">
        <v>2932</v>
      </c>
      <c r="D21" s="8">
        <f t="shared" si="0"/>
        <v>14626</v>
      </c>
      <c r="E21" s="26">
        <v>11868</v>
      </c>
      <c r="F21" s="26">
        <v>2989</v>
      </c>
      <c r="G21" s="9">
        <f t="shared" si="8"/>
        <v>14857</v>
      </c>
      <c r="H21" s="26">
        <v>12172</v>
      </c>
      <c r="I21" s="26">
        <v>3075</v>
      </c>
      <c r="J21" s="9">
        <f t="shared" si="9"/>
        <v>15247</v>
      </c>
      <c r="K21" s="26">
        <v>12413</v>
      </c>
      <c r="L21" s="26">
        <v>3182</v>
      </c>
      <c r="M21" s="9">
        <f t="shared" si="10"/>
        <v>15595</v>
      </c>
      <c r="N21" s="26">
        <v>12592</v>
      </c>
      <c r="O21" s="26">
        <v>3216</v>
      </c>
      <c r="P21" s="9">
        <f t="shared" si="1"/>
        <v>15808</v>
      </c>
      <c r="Q21" s="26">
        <v>12805</v>
      </c>
      <c r="R21" s="26">
        <v>3246</v>
      </c>
      <c r="S21" s="9">
        <f t="shared" si="11"/>
        <v>16051</v>
      </c>
      <c r="T21" s="15">
        <v>13034</v>
      </c>
      <c r="U21" s="15">
        <v>3324</v>
      </c>
      <c r="V21" s="8">
        <f t="shared" si="2"/>
        <v>16358</v>
      </c>
      <c r="W21" s="15">
        <v>13174</v>
      </c>
      <c r="X21" s="15">
        <v>3345</v>
      </c>
      <c r="Y21" s="8">
        <f t="shared" si="3"/>
        <v>16519</v>
      </c>
      <c r="Z21" s="15">
        <v>13339</v>
      </c>
      <c r="AA21" s="15">
        <v>3344</v>
      </c>
      <c r="AB21" s="8">
        <f t="shared" si="4"/>
        <v>16683</v>
      </c>
      <c r="AC21" s="15">
        <v>13478</v>
      </c>
      <c r="AD21" s="15">
        <v>3342</v>
      </c>
      <c r="AE21" s="8">
        <f t="shared" si="5"/>
        <v>16820</v>
      </c>
      <c r="AF21" s="15">
        <v>13555</v>
      </c>
      <c r="AG21" s="15">
        <v>3371</v>
      </c>
      <c r="AH21" s="8">
        <f t="shared" si="6"/>
        <v>16926</v>
      </c>
      <c r="AI21" s="15">
        <v>13622</v>
      </c>
      <c r="AJ21" s="15">
        <v>3388</v>
      </c>
      <c r="AK21" s="8">
        <f t="shared" si="7"/>
        <v>17010</v>
      </c>
      <c r="AL21" s="15">
        <v>13649</v>
      </c>
      <c r="AM21" s="15">
        <v>3371</v>
      </c>
      <c r="AN21" s="8">
        <f t="shared" si="12"/>
        <v>17020</v>
      </c>
      <c r="AO21" s="15">
        <v>13729</v>
      </c>
      <c r="AP21" s="15">
        <v>3413</v>
      </c>
      <c r="AQ21" s="8">
        <f t="shared" si="13"/>
        <v>17142</v>
      </c>
      <c r="AR21" s="15">
        <v>13657</v>
      </c>
      <c r="AS21" s="15">
        <v>3361</v>
      </c>
      <c r="AT21" s="8">
        <v>17018</v>
      </c>
      <c r="AU21" s="15">
        <v>13582</v>
      </c>
      <c r="AV21" s="15">
        <v>3411</v>
      </c>
      <c r="AW21" s="8">
        <v>16993</v>
      </c>
      <c r="AX21" s="15">
        <v>13405</v>
      </c>
      <c r="AY21" s="15">
        <v>3333</v>
      </c>
      <c r="AZ21" s="8">
        <f t="shared" si="14"/>
        <v>16738</v>
      </c>
      <c r="BA21" s="15">
        <v>13246</v>
      </c>
      <c r="BB21" s="15">
        <v>3324</v>
      </c>
      <c r="BC21" s="8">
        <f t="shared" si="15"/>
        <v>16570</v>
      </c>
      <c r="BD21" s="15">
        <v>13203</v>
      </c>
      <c r="BE21" s="15">
        <v>3411</v>
      </c>
      <c r="BF21" s="8">
        <f t="shared" si="16"/>
        <v>16614</v>
      </c>
      <c r="BG21" s="15">
        <v>12943</v>
      </c>
      <c r="BH21" s="15">
        <v>2709</v>
      </c>
      <c r="BI21" s="8">
        <f t="shared" si="17"/>
        <v>15652</v>
      </c>
      <c r="BJ21" s="15">
        <v>13576</v>
      </c>
      <c r="BK21" s="15">
        <v>3473</v>
      </c>
      <c r="BL21" s="8">
        <f t="shared" si="18"/>
        <v>17049</v>
      </c>
    </row>
    <row r="22" spans="1:64" s="21" customFormat="1" ht="17.25" customHeight="1">
      <c r="A22" s="25" t="s">
        <v>19</v>
      </c>
      <c r="B22" s="15">
        <v>12568</v>
      </c>
      <c r="C22" s="15">
        <v>2946</v>
      </c>
      <c r="D22" s="8">
        <f t="shared" si="0"/>
        <v>15514</v>
      </c>
      <c r="E22" s="26">
        <v>12690</v>
      </c>
      <c r="F22" s="26">
        <v>2954</v>
      </c>
      <c r="G22" s="9">
        <f t="shared" si="8"/>
        <v>15644</v>
      </c>
      <c r="H22" s="26">
        <v>12838</v>
      </c>
      <c r="I22" s="26">
        <v>2978</v>
      </c>
      <c r="J22" s="9">
        <f t="shared" si="9"/>
        <v>15816</v>
      </c>
      <c r="K22" s="26">
        <v>13077</v>
      </c>
      <c r="L22" s="26">
        <v>3000</v>
      </c>
      <c r="M22" s="9">
        <f t="shared" si="10"/>
        <v>16077</v>
      </c>
      <c r="N22" s="26">
        <v>13229</v>
      </c>
      <c r="O22" s="26">
        <v>3003</v>
      </c>
      <c r="P22" s="9">
        <f t="shared" si="1"/>
        <v>16232</v>
      </c>
      <c r="Q22" s="26">
        <v>13362</v>
      </c>
      <c r="R22" s="26">
        <v>3017</v>
      </c>
      <c r="S22" s="9">
        <f t="shared" si="11"/>
        <v>16379</v>
      </c>
      <c r="T22" s="15">
        <v>13462</v>
      </c>
      <c r="U22" s="15">
        <v>3011</v>
      </c>
      <c r="V22" s="8">
        <f t="shared" si="2"/>
        <v>16473</v>
      </c>
      <c r="W22" s="15">
        <v>13500</v>
      </c>
      <c r="X22" s="15">
        <v>2962</v>
      </c>
      <c r="Y22" s="8">
        <f t="shared" si="3"/>
        <v>16462</v>
      </c>
      <c r="Z22" s="15">
        <v>13561</v>
      </c>
      <c r="AA22" s="15">
        <v>2986</v>
      </c>
      <c r="AB22" s="8">
        <f t="shared" si="4"/>
        <v>16547</v>
      </c>
      <c r="AC22" s="15">
        <v>13559</v>
      </c>
      <c r="AD22" s="15">
        <v>2948</v>
      </c>
      <c r="AE22" s="8">
        <f t="shared" si="5"/>
        <v>16507</v>
      </c>
      <c r="AF22" s="15">
        <v>13630</v>
      </c>
      <c r="AG22" s="15">
        <v>2945</v>
      </c>
      <c r="AH22" s="8">
        <f t="shared" si="6"/>
        <v>16575</v>
      </c>
      <c r="AI22" s="15">
        <v>13619</v>
      </c>
      <c r="AJ22" s="15">
        <v>2937</v>
      </c>
      <c r="AK22" s="8">
        <f t="shared" si="7"/>
        <v>16556</v>
      </c>
      <c r="AL22" s="15">
        <v>13649</v>
      </c>
      <c r="AM22" s="15">
        <v>2894</v>
      </c>
      <c r="AN22" s="8">
        <f t="shared" si="12"/>
        <v>16543</v>
      </c>
      <c r="AO22" s="15">
        <v>13613</v>
      </c>
      <c r="AP22" s="15">
        <v>2914</v>
      </c>
      <c r="AQ22" s="8">
        <f t="shared" si="13"/>
        <v>16527</v>
      </c>
      <c r="AR22" s="15">
        <v>13550</v>
      </c>
      <c r="AS22" s="15">
        <v>2865</v>
      </c>
      <c r="AT22" s="8">
        <v>16415</v>
      </c>
      <c r="AU22" s="15">
        <v>13407</v>
      </c>
      <c r="AV22" s="15">
        <v>2824</v>
      </c>
      <c r="AW22" s="8">
        <v>16231</v>
      </c>
      <c r="AX22" s="15">
        <v>13370</v>
      </c>
      <c r="AY22" s="15">
        <v>2769</v>
      </c>
      <c r="AZ22" s="8">
        <f t="shared" si="14"/>
        <v>16139</v>
      </c>
      <c r="BA22" s="15">
        <v>13153</v>
      </c>
      <c r="BB22" s="15">
        <v>2696</v>
      </c>
      <c r="BC22" s="8">
        <f t="shared" si="15"/>
        <v>15849</v>
      </c>
      <c r="BD22" s="15">
        <v>13033</v>
      </c>
      <c r="BE22" s="15">
        <v>2732</v>
      </c>
      <c r="BF22" s="8">
        <f t="shared" si="16"/>
        <v>15765</v>
      </c>
      <c r="BG22" s="15">
        <v>13227</v>
      </c>
      <c r="BH22" s="15">
        <v>3416</v>
      </c>
      <c r="BI22" s="8">
        <f t="shared" si="17"/>
        <v>16643</v>
      </c>
      <c r="BJ22" s="15">
        <v>13097</v>
      </c>
      <c r="BK22" s="15">
        <v>2746</v>
      </c>
      <c r="BL22" s="8">
        <f t="shared" si="18"/>
        <v>15843</v>
      </c>
    </row>
    <row r="23" spans="1:64" s="21" customFormat="1" ht="17.25" customHeight="1">
      <c r="A23" s="25" t="s">
        <v>20</v>
      </c>
      <c r="B23" s="15">
        <v>19064</v>
      </c>
      <c r="C23" s="15">
        <v>5166</v>
      </c>
      <c r="D23" s="8">
        <f t="shared" si="0"/>
        <v>24230</v>
      </c>
      <c r="E23" s="26">
        <v>19688</v>
      </c>
      <c r="F23" s="26">
        <v>5357</v>
      </c>
      <c r="G23" s="9">
        <f t="shared" si="8"/>
        <v>25045</v>
      </c>
      <c r="H23" s="26">
        <v>19997</v>
      </c>
      <c r="I23" s="26">
        <v>5384</v>
      </c>
      <c r="J23" s="9">
        <f t="shared" si="9"/>
        <v>25381</v>
      </c>
      <c r="K23" s="26">
        <v>20525</v>
      </c>
      <c r="L23" s="26">
        <v>5445</v>
      </c>
      <c r="M23" s="9">
        <f t="shared" si="10"/>
        <v>25970</v>
      </c>
      <c r="N23" s="26">
        <v>20884</v>
      </c>
      <c r="O23" s="26">
        <v>5476</v>
      </c>
      <c r="P23" s="9">
        <f t="shared" si="1"/>
        <v>26360</v>
      </c>
      <c r="Q23" s="26">
        <v>21268</v>
      </c>
      <c r="R23" s="26">
        <v>5437</v>
      </c>
      <c r="S23" s="9">
        <f t="shared" si="11"/>
        <v>26705</v>
      </c>
      <c r="T23" s="15">
        <v>21531</v>
      </c>
      <c r="U23" s="15">
        <v>5471</v>
      </c>
      <c r="V23" s="8">
        <f t="shared" si="2"/>
        <v>27002</v>
      </c>
      <c r="W23" s="15">
        <v>21773</v>
      </c>
      <c r="X23" s="15">
        <v>5543</v>
      </c>
      <c r="Y23" s="8">
        <f t="shared" si="3"/>
        <v>27316</v>
      </c>
      <c r="Z23" s="15">
        <v>22085</v>
      </c>
      <c r="AA23" s="15">
        <v>5586</v>
      </c>
      <c r="AB23" s="8">
        <f t="shared" si="4"/>
        <v>27671</v>
      </c>
      <c r="AC23" s="15">
        <v>22368</v>
      </c>
      <c r="AD23" s="15">
        <v>5619</v>
      </c>
      <c r="AE23" s="8">
        <f t="shared" si="5"/>
        <v>27987</v>
      </c>
      <c r="AF23" s="15">
        <v>22560</v>
      </c>
      <c r="AG23" s="15">
        <v>5613</v>
      </c>
      <c r="AH23" s="8">
        <f t="shared" si="6"/>
        <v>28173</v>
      </c>
      <c r="AI23" s="15">
        <v>22582</v>
      </c>
      <c r="AJ23" s="15">
        <v>5572</v>
      </c>
      <c r="AK23" s="8">
        <f t="shared" si="7"/>
        <v>28154</v>
      </c>
      <c r="AL23" s="15">
        <v>22593</v>
      </c>
      <c r="AM23" s="15">
        <v>5532</v>
      </c>
      <c r="AN23" s="8">
        <f t="shared" si="12"/>
        <v>28125</v>
      </c>
      <c r="AO23" s="15">
        <v>22714</v>
      </c>
      <c r="AP23" s="15">
        <v>5490</v>
      </c>
      <c r="AQ23" s="8">
        <f t="shared" si="13"/>
        <v>28204</v>
      </c>
      <c r="AR23" s="15">
        <v>22681</v>
      </c>
      <c r="AS23" s="15">
        <v>5439</v>
      </c>
      <c r="AT23" s="8">
        <v>28120</v>
      </c>
      <c r="AU23" s="15">
        <v>22541</v>
      </c>
      <c r="AV23" s="15">
        <v>5352</v>
      </c>
      <c r="AW23" s="8">
        <v>27893</v>
      </c>
      <c r="AX23" s="15">
        <v>22519</v>
      </c>
      <c r="AY23" s="15">
        <v>5339</v>
      </c>
      <c r="AZ23" s="8">
        <f t="shared" si="14"/>
        <v>27858</v>
      </c>
      <c r="BA23" s="15">
        <v>22312</v>
      </c>
      <c r="BB23" s="15">
        <v>5185</v>
      </c>
      <c r="BC23" s="8">
        <f t="shared" si="15"/>
        <v>27497</v>
      </c>
      <c r="BD23" s="15">
        <v>22269</v>
      </c>
      <c r="BE23" s="15">
        <v>5194</v>
      </c>
      <c r="BF23" s="8">
        <f t="shared" si="16"/>
        <v>27463</v>
      </c>
      <c r="BG23" s="15">
        <v>22389</v>
      </c>
      <c r="BH23" s="15">
        <v>5180</v>
      </c>
      <c r="BI23" s="8">
        <f t="shared" si="17"/>
        <v>27569</v>
      </c>
      <c r="BJ23" s="15">
        <v>22774</v>
      </c>
      <c r="BK23" s="15">
        <v>5273</v>
      </c>
      <c r="BL23" s="8">
        <f t="shared" si="18"/>
        <v>28047</v>
      </c>
    </row>
    <row r="24" spans="1:64" s="21" customFormat="1" ht="17.25" customHeight="1">
      <c r="A24" s="25" t="s">
        <v>21</v>
      </c>
      <c r="B24" s="15">
        <v>11614</v>
      </c>
      <c r="C24" s="15">
        <v>1856</v>
      </c>
      <c r="D24" s="8">
        <f t="shared" si="0"/>
        <v>13470</v>
      </c>
      <c r="E24" s="26">
        <v>12164</v>
      </c>
      <c r="F24" s="26">
        <v>1968</v>
      </c>
      <c r="G24" s="9">
        <f t="shared" si="8"/>
        <v>14132</v>
      </c>
      <c r="H24" s="26">
        <v>12288</v>
      </c>
      <c r="I24" s="26">
        <v>1927</v>
      </c>
      <c r="J24" s="9">
        <f t="shared" si="9"/>
        <v>14215</v>
      </c>
      <c r="K24" s="26">
        <v>12485</v>
      </c>
      <c r="L24" s="26">
        <v>1963</v>
      </c>
      <c r="M24" s="9">
        <f t="shared" si="10"/>
        <v>14448</v>
      </c>
      <c r="N24" s="26">
        <v>12646</v>
      </c>
      <c r="O24" s="26">
        <v>1999</v>
      </c>
      <c r="P24" s="9">
        <f t="shared" si="1"/>
        <v>14645</v>
      </c>
      <c r="Q24" s="26">
        <v>12719</v>
      </c>
      <c r="R24" s="26">
        <v>1973</v>
      </c>
      <c r="S24" s="9">
        <f t="shared" si="11"/>
        <v>14692</v>
      </c>
      <c r="T24" s="15">
        <v>12800</v>
      </c>
      <c r="U24" s="15">
        <v>1943</v>
      </c>
      <c r="V24" s="8">
        <f t="shared" si="2"/>
        <v>14743</v>
      </c>
      <c r="W24" s="15">
        <v>12855</v>
      </c>
      <c r="X24" s="15">
        <v>1983</v>
      </c>
      <c r="Y24" s="8">
        <f t="shared" si="3"/>
        <v>14838</v>
      </c>
      <c r="Z24" s="15">
        <v>12938</v>
      </c>
      <c r="AA24" s="15">
        <v>2019</v>
      </c>
      <c r="AB24" s="8">
        <f t="shared" si="4"/>
        <v>14957</v>
      </c>
      <c r="AC24" s="15">
        <v>12987</v>
      </c>
      <c r="AD24" s="15">
        <v>2023</v>
      </c>
      <c r="AE24" s="8">
        <f t="shared" si="5"/>
        <v>15010</v>
      </c>
      <c r="AF24" s="15">
        <v>13067</v>
      </c>
      <c r="AG24" s="15">
        <v>2048</v>
      </c>
      <c r="AH24" s="8">
        <f t="shared" si="6"/>
        <v>15115</v>
      </c>
      <c r="AI24" s="15">
        <v>13141</v>
      </c>
      <c r="AJ24" s="15">
        <v>2013</v>
      </c>
      <c r="AK24" s="8">
        <f t="shared" si="7"/>
        <v>15154</v>
      </c>
      <c r="AL24" s="15">
        <v>13101</v>
      </c>
      <c r="AM24" s="15">
        <v>1999</v>
      </c>
      <c r="AN24" s="8">
        <f t="shared" si="12"/>
        <v>15100</v>
      </c>
      <c r="AO24" s="15">
        <v>13099</v>
      </c>
      <c r="AP24" s="15">
        <v>2019</v>
      </c>
      <c r="AQ24" s="8">
        <f t="shared" si="13"/>
        <v>15118</v>
      </c>
      <c r="AR24" s="15">
        <v>12994</v>
      </c>
      <c r="AS24" s="15">
        <v>2035</v>
      </c>
      <c r="AT24" s="8">
        <v>15029</v>
      </c>
      <c r="AU24" s="15">
        <v>12900</v>
      </c>
      <c r="AV24" s="15">
        <v>2028</v>
      </c>
      <c r="AW24" s="8">
        <v>14928</v>
      </c>
      <c r="AX24" s="15">
        <v>12760</v>
      </c>
      <c r="AY24" s="15">
        <v>1987</v>
      </c>
      <c r="AZ24" s="8">
        <f t="shared" si="14"/>
        <v>14747</v>
      </c>
      <c r="BA24" s="15">
        <v>12666</v>
      </c>
      <c r="BB24" s="15">
        <v>1986</v>
      </c>
      <c r="BC24" s="8">
        <f t="shared" si="15"/>
        <v>14652</v>
      </c>
      <c r="BD24" s="15">
        <v>12535</v>
      </c>
      <c r="BE24" s="15">
        <v>1985</v>
      </c>
      <c r="BF24" s="8">
        <f t="shared" si="16"/>
        <v>14520</v>
      </c>
      <c r="BG24" s="15">
        <v>12548</v>
      </c>
      <c r="BH24" s="15">
        <v>1986</v>
      </c>
      <c r="BI24" s="8">
        <f t="shared" si="17"/>
        <v>14534</v>
      </c>
      <c r="BJ24" s="15">
        <v>12533</v>
      </c>
      <c r="BK24" s="15">
        <v>2004</v>
      </c>
      <c r="BL24" s="8">
        <f t="shared" si="18"/>
        <v>14537</v>
      </c>
    </row>
    <row r="25" spans="1:64" s="21" customFormat="1" ht="17.25" customHeight="1">
      <c r="A25" s="25" t="s">
        <v>22</v>
      </c>
      <c r="B25" s="15">
        <v>13510</v>
      </c>
      <c r="C25" s="15">
        <v>2990</v>
      </c>
      <c r="D25" s="8">
        <f t="shared" si="0"/>
        <v>16500</v>
      </c>
      <c r="E25" s="26">
        <v>13729</v>
      </c>
      <c r="F25" s="26">
        <v>2991</v>
      </c>
      <c r="G25" s="9">
        <f t="shared" si="8"/>
        <v>16720</v>
      </c>
      <c r="H25" s="26">
        <v>13979</v>
      </c>
      <c r="I25" s="26">
        <v>3103</v>
      </c>
      <c r="J25" s="9">
        <f t="shared" si="9"/>
        <v>17082</v>
      </c>
      <c r="K25" s="26">
        <v>14195</v>
      </c>
      <c r="L25" s="26">
        <v>3189</v>
      </c>
      <c r="M25" s="9">
        <f t="shared" si="10"/>
        <v>17384</v>
      </c>
      <c r="N25" s="26">
        <v>14418</v>
      </c>
      <c r="O25" s="26">
        <v>3230</v>
      </c>
      <c r="P25" s="9">
        <f t="shared" si="1"/>
        <v>17648</v>
      </c>
      <c r="Q25" s="26">
        <v>14611</v>
      </c>
      <c r="R25" s="26">
        <v>3230</v>
      </c>
      <c r="S25" s="9">
        <f t="shared" si="11"/>
        <v>17841</v>
      </c>
      <c r="T25" s="15">
        <v>14837</v>
      </c>
      <c r="U25" s="15">
        <v>3231</v>
      </c>
      <c r="V25" s="8">
        <f t="shared" si="2"/>
        <v>18068</v>
      </c>
      <c r="W25" s="15">
        <v>15002</v>
      </c>
      <c r="X25" s="15">
        <v>3262</v>
      </c>
      <c r="Y25" s="8">
        <f t="shared" si="3"/>
        <v>18264</v>
      </c>
      <c r="Z25" s="15">
        <v>15134</v>
      </c>
      <c r="AA25" s="15">
        <v>3256</v>
      </c>
      <c r="AB25" s="8">
        <f t="shared" si="4"/>
        <v>18390</v>
      </c>
      <c r="AC25" s="15">
        <v>15217</v>
      </c>
      <c r="AD25" s="15">
        <v>3338</v>
      </c>
      <c r="AE25" s="8">
        <f t="shared" si="5"/>
        <v>18555</v>
      </c>
      <c r="AF25" s="15">
        <v>15372</v>
      </c>
      <c r="AG25" s="15">
        <v>3390</v>
      </c>
      <c r="AH25" s="8">
        <f t="shared" si="6"/>
        <v>18762</v>
      </c>
      <c r="AI25" s="15">
        <v>15416</v>
      </c>
      <c r="AJ25" s="15">
        <v>3411</v>
      </c>
      <c r="AK25" s="8">
        <f t="shared" si="7"/>
        <v>18827</v>
      </c>
      <c r="AL25" s="15">
        <v>15488</v>
      </c>
      <c r="AM25" s="15">
        <v>3431</v>
      </c>
      <c r="AN25" s="8">
        <f t="shared" si="12"/>
        <v>18919</v>
      </c>
      <c r="AO25" s="15">
        <v>15428</v>
      </c>
      <c r="AP25" s="15">
        <v>3394</v>
      </c>
      <c r="AQ25" s="8">
        <f t="shared" si="13"/>
        <v>18822</v>
      </c>
      <c r="AR25" s="15">
        <v>15387</v>
      </c>
      <c r="AS25" s="15">
        <v>3350</v>
      </c>
      <c r="AT25" s="8">
        <v>18737</v>
      </c>
      <c r="AU25" s="15">
        <v>15297</v>
      </c>
      <c r="AV25" s="15">
        <v>3298</v>
      </c>
      <c r="AW25" s="8">
        <v>18595</v>
      </c>
      <c r="AX25" s="15">
        <v>15211</v>
      </c>
      <c r="AY25" s="15">
        <v>3224</v>
      </c>
      <c r="AZ25" s="8">
        <f t="shared" si="14"/>
        <v>18435</v>
      </c>
      <c r="BA25" s="15">
        <v>15090</v>
      </c>
      <c r="BB25" s="15">
        <v>3176</v>
      </c>
      <c r="BC25" s="8">
        <f t="shared" si="15"/>
        <v>18266</v>
      </c>
      <c r="BD25" s="15">
        <v>15026</v>
      </c>
      <c r="BE25" s="15">
        <v>3211</v>
      </c>
      <c r="BF25" s="8">
        <f t="shared" si="16"/>
        <v>18237</v>
      </c>
      <c r="BG25" s="15">
        <v>15105</v>
      </c>
      <c r="BH25" s="15">
        <v>3185</v>
      </c>
      <c r="BI25" s="8">
        <f t="shared" si="17"/>
        <v>18290</v>
      </c>
      <c r="BJ25" s="15">
        <v>15099</v>
      </c>
      <c r="BK25" s="15">
        <v>3169</v>
      </c>
      <c r="BL25" s="8">
        <f t="shared" si="18"/>
        <v>18268</v>
      </c>
    </row>
    <row r="26" spans="1:64" s="21" customFormat="1" ht="17.25" customHeight="1">
      <c r="A26" s="25" t="s">
        <v>13</v>
      </c>
      <c r="B26" s="15">
        <v>9933</v>
      </c>
      <c r="C26" s="15">
        <v>1063</v>
      </c>
      <c r="D26" s="8">
        <f>SUM(B26:C26)</f>
        <v>10996</v>
      </c>
      <c r="E26" s="26">
        <v>10795</v>
      </c>
      <c r="F26" s="26">
        <v>1201</v>
      </c>
      <c r="G26" s="9">
        <f t="shared" si="8"/>
        <v>11996</v>
      </c>
      <c r="H26" s="26">
        <v>11552</v>
      </c>
      <c r="I26" s="26">
        <v>1302</v>
      </c>
      <c r="J26" s="9">
        <f t="shared" si="9"/>
        <v>12854</v>
      </c>
      <c r="K26" s="26">
        <v>12676</v>
      </c>
      <c r="L26" s="26">
        <v>1409</v>
      </c>
      <c r="M26" s="9">
        <f t="shared" si="10"/>
        <v>14085</v>
      </c>
      <c r="N26" s="26">
        <v>13572</v>
      </c>
      <c r="O26" s="26">
        <v>1556</v>
      </c>
      <c r="P26" s="9">
        <f t="shared" si="1"/>
        <v>15128</v>
      </c>
      <c r="Q26" s="26">
        <v>14324</v>
      </c>
      <c r="R26" s="26">
        <v>1615</v>
      </c>
      <c r="S26" s="9">
        <f t="shared" si="11"/>
        <v>15939</v>
      </c>
      <c r="T26" s="15">
        <v>15328</v>
      </c>
      <c r="U26" s="15">
        <v>1739</v>
      </c>
      <c r="V26" s="8">
        <f t="shared" si="2"/>
        <v>17067</v>
      </c>
      <c r="W26" s="15">
        <v>16251</v>
      </c>
      <c r="X26" s="15">
        <v>1807</v>
      </c>
      <c r="Y26" s="8">
        <f t="shared" si="3"/>
        <v>18058</v>
      </c>
      <c r="Z26" s="15">
        <v>17223</v>
      </c>
      <c r="AA26" s="15">
        <v>1929</v>
      </c>
      <c r="AB26" s="8">
        <f t="shared" si="4"/>
        <v>19152</v>
      </c>
      <c r="AC26" s="15">
        <v>17695</v>
      </c>
      <c r="AD26" s="15">
        <v>1931</v>
      </c>
      <c r="AE26" s="8">
        <f t="shared" si="5"/>
        <v>19626</v>
      </c>
      <c r="AF26" s="15">
        <v>18185</v>
      </c>
      <c r="AG26" s="15">
        <v>1928</v>
      </c>
      <c r="AH26" s="8">
        <f t="shared" si="6"/>
        <v>20113</v>
      </c>
      <c r="AI26" s="15">
        <v>18633</v>
      </c>
      <c r="AJ26" s="15">
        <v>1947</v>
      </c>
      <c r="AK26" s="8">
        <f t="shared" si="7"/>
        <v>20580</v>
      </c>
      <c r="AL26" s="15">
        <v>19362</v>
      </c>
      <c r="AM26" s="15">
        <v>1985</v>
      </c>
      <c r="AN26" s="8">
        <f t="shared" si="12"/>
        <v>21347</v>
      </c>
      <c r="AO26" s="15">
        <v>19916</v>
      </c>
      <c r="AP26" s="15">
        <v>2046</v>
      </c>
      <c r="AQ26" s="8">
        <f t="shared" si="13"/>
        <v>21962</v>
      </c>
      <c r="AR26" s="15">
        <v>20541</v>
      </c>
      <c r="AS26" s="15">
        <v>2189</v>
      </c>
      <c r="AT26" s="8">
        <v>22730</v>
      </c>
      <c r="AU26" s="15">
        <v>21183</v>
      </c>
      <c r="AV26" s="15">
        <v>2281</v>
      </c>
      <c r="AW26" s="8">
        <v>23464</v>
      </c>
      <c r="AX26" s="15">
        <v>21513</v>
      </c>
      <c r="AY26" s="15">
        <v>2349</v>
      </c>
      <c r="AZ26" s="8">
        <f t="shared" si="14"/>
        <v>23862</v>
      </c>
      <c r="BA26" s="15">
        <v>21647</v>
      </c>
      <c r="BB26" s="15">
        <v>2368</v>
      </c>
      <c r="BC26" s="8">
        <f t="shared" si="15"/>
        <v>24015</v>
      </c>
      <c r="BD26" s="15">
        <v>21901</v>
      </c>
      <c r="BE26" s="15">
        <v>2504</v>
      </c>
      <c r="BF26" s="8">
        <f t="shared" si="16"/>
        <v>24405</v>
      </c>
      <c r="BG26" s="15">
        <v>23175</v>
      </c>
      <c r="BH26" s="15">
        <v>2643</v>
      </c>
      <c r="BI26" s="8">
        <f t="shared" si="17"/>
        <v>25818</v>
      </c>
      <c r="BJ26" s="15">
        <v>25139</v>
      </c>
      <c r="BK26" s="15">
        <v>2968</v>
      </c>
      <c r="BL26" s="8">
        <f t="shared" si="18"/>
        <v>28107</v>
      </c>
    </row>
    <row r="27" spans="1:64" s="21" customFormat="1" ht="17.25" customHeight="1">
      <c r="A27" s="11" t="s">
        <v>24</v>
      </c>
      <c r="B27" s="8">
        <f>SUM(B6:B26)</f>
        <v>503013</v>
      </c>
      <c r="C27" s="8">
        <f aca="true" t="shared" si="19" ref="C27:AK27">SUM(C6:C26)</f>
        <v>111805</v>
      </c>
      <c r="D27" s="8">
        <f t="shared" si="19"/>
        <v>614818</v>
      </c>
      <c r="E27" s="8">
        <f t="shared" si="19"/>
        <v>512212</v>
      </c>
      <c r="F27" s="8">
        <f t="shared" si="19"/>
        <v>114093</v>
      </c>
      <c r="G27" s="8">
        <f t="shared" si="19"/>
        <v>626305</v>
      </c>
      <c r="H27" s="8">
        <f t="shared" si="19"/>
        <v>520831</v>
      </c>
      <c r="I27" s="8">
        <f t="shared" si="19"/>
        <v>116145</v>
      </c>
      <c r="J27" s="8">
        <f t="shared" si="19"/>
        <v>636976</v>
      </c>
      <c r="K27" s="8">
        <f t="shared" si="19"/>
        <v>532245</v>
      </c>
      <c r="L27" s="8">
        <f t="shared" si="19"/>
        <v>119398</v>
      </c>
      <c r="M27" s="8">
        <f t="shared" si="19"/>
        <v>651643</v>
      </c>
      <c r="N27" s="8">
        <f t="shared" si="19"/>
        <v>540140</v>
      </c>
      <c r="O27" s="8">
        <f t="shared" si="19"/>
        <v>121307</v>
      </c>
      <c r="P27" s="8">
        <f t="shared" si="19"/>
        <v>661447</v>
      </c>
      <c r="Q27" s="8">
        <f t="shared" si="19"/>
        <v>548011</v>
      </c>
      <c r="R27" s="8">
        <f t="shared" si="19"/>
        <v>123036</v>
      </c>
      <c r="S27" s="8">
        <f t="shared" si="19"/>
        <v>671047</v>
      </c>
      <c r="T27" s="8">
        <f t="shared" si="19"/>
        <v>556728</v>
      </c>
      <c r="U27" s="8">
        <f t="shared" si="19"/>
        <v>125089</v>
      </c>
      <c r="V27" s="8">
        <f t="shared" si="19"/>
        <v>681817</v>
      </c>
      <c r="W27" s="8">
        <f t="shared" si="19"/>
        <v>562068</v>
      </c>
      <c r="X27" s="8">
        <f t="shared" si="19"/>
        <v>126188</v>
      </c>
      <c r="Y27" s="8">
        <f t="shared" si="19"/>
        <v>688256</v>
      </c>
      <c r="Z27" s="8">
        <f t="shared" si="19"/>
        <v>568971</v>
      </c>
      <c r="AA27" s="8">
        <f t="shared" si="19"/>
        <v>128272</v>
      </c>
      <c r="AB27" s="8">
        <f t="shared" si="19"/>
        <v>697243</v>
      </c>
      <c r="AC27" s="8">
        <f t="shared" si="19"/>
        <v>574008</v>
      </c>
      <c r="AD27" s="8">
        <f t="shared" si="19"/>
        <v>129123</v>
      </c>
      <c r="AE27" s="8">
        <f t="shared" si="19"/>
        <v>703131</v>
      </c>
      <c r="AF27" s="8">
        <f t="shared" si="19"/>
        <v>579296</v>
      </c>
      <c r="AG27" s="8">
        <f t="shared" si="19"/>
        <v>130621</v>
      </c>
      <c r="AH27" s="8">
        <f t="shared" si="19"/>
        <v>709917</v>
      </c>
      <c r="AI27" s="8">
        <f t="shared" si="19"/>
        <v>582370</v>
      </c>
      <c r="AJ27" s="8">
        <f t="shared" si="19"/>
        <v>130970</v>
      </c>
      <c r="AK27" s="8">
        <f t="shared" si="19"/>
        <v>713340</v>
      </c>
      <c r="AL27" s="8">
        <f>SUM(AL6:AL26)</f>
        <v>584387</v>
      </c>
      <c r="AM27" s="8">
        <f>SUM(AM6:AM26)</f>
        <v>131425</v>
      </c>
      <c r="AN27" s="8">
        <f>SUM(AL27:AM27)</f>
        <v>715812</v>
      </c>
      <c r="AO27" s="8">
        <f>SUM(AO6:AO26)</f>
        <v>588544</v>
      </c>
      <c r="AP27" s="8">
        <f>SUM(AP6:AP26)</f>
        <v>132763</v>
      </c>
      <c r="AQ27" s="8">
        <f>SUM(AO27:AP27)</f>
        <v>721307</v>
      </c>
      <c r="AR27" s="8">
        <v>588331</v>
      </c>
      <c r="AS27" s="8">
        <v>132985</v>
      </c>
      <c r="AT27" s="8">
        <v>721316</v>
      </c>
      <c r="AU27" s="8">
        <v>587417</v>
      </c>
      <c r="AV27" s="8">
        <v>132745</v>
      </c>
      <c r="AW27" s="8">
        <v>720162</v>
      </c>
      <c r="AX27" s="8">
        <v>585576</v>
      </c>
      <c r="AY27" s="8">
        <v>132285</v>
      </c>
      <c r="AZ27" s="8">
        <f t="shared" si="14"/>
        <v>717861</v>
      </c>
      <c r="BA27" s="8">
        <v>580987</v>
      </c>
      <c r="BB27" s="8">
        <v>130757</v>
      </c>
      <c r="BC27" s="8">
        <f t="shared" si="15"/>
        <v>711744</v>
      </c>
      <c r="BD27" s="8">
        <v>583840</v>
      </c>
      <c r="BE27" s="8">
        <v>133329</v>
      </c>
      <c r="BF27" s="8">
        <f t="shared" si="16"/>
        <v>717169</v>
      </c>
      <c r="BG27" s="8">
        <v>586658</v>
      </c>
      <c r="BH27" s="8">
        <v>134106</v>
      </c>
      <c r="BI27" s="8">
        <f t="shared" si="17"/>
        <v>720764</v>
      </c>
      <c r="BJ27" s="8">
        <v>596587</v>
      </c>
      <c r="BK27" s="8">
        <v>136785</v>
      </c>
      <c r="BL27" s="8">
        <f t="shared" si="18"/>
        <v>733372</v>
      </c>
    </row>
    <row r="28" spans="1:59" s="34" customFormat="1" ht="15" customHeight="1">
      <c r="A28" s="33" t="s">
        <v>32</v>
      </c>
      <c r="BF28"/>
      <c r="BG28"/>
    </row>
    <row r="29" spans="1:49" s="34" customFormat="1" ht="15" customHeight="1">
      <c r="A29" s="12" t="s">
        <v>34</v>
      </c>
      <c r="AV29" s="35"/>
      <c r="AW29" s="35"/>
    </row>
    <row r="30" spans="1:49" s="34" customFormat="1" ht="15" customHeight="1">
      <c r="A30" s="12" t="s">
        <v>33</v>
      </c>
      <c r="AV30" s="35"/>
      <c r="AW30" s="35"/>
    </row>
  </sheetData>
  <sheetProtection/>
  <printOptions/>
  <pageMargins left="0.4724409448818898" right="0.7480314960629921" top="0.84" bottom="0.6299212598425197" header="0.2362204724409449" footer="0"/>
  <pageSetup fitToHeight="1" fitToWidth="1" horizontalDpi="600" verticalDpi="600" orientation="landscape" paperSize="9" scale="34" r:id="rId1"/>
  <headerFooter alignWithMargins="0">
    <oddFooter>&amp;C&amp;"Arial,Negrito itálico"&amp;8Instituto de Informática, IP
Departamento de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Veiga</dc:creator>
  <cp:keywords/>
  <dc:description/>
  <cp:lastModifiedBy>Ana Cristina Duarte Veiga</cp:lastModifiedBy>
  <cp:lastPrinted>2015-03-05T08:53:57Z</cp:lastPrinted>
  <dcterms:created xsi:type="dcterms:W3CDTF">2001-03-29T10:32:10Z</dcterms:created>
  <dcterms:modified xsi:type="dcterms:W3CDTF">2022-02-02T15:08:29Z</dcterms:modified>
  <cp:category/>
  <cp:version/>
  <cp:contentType/>
  <cp:contentStatus/>
</cp:coreProperties>
</file>