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Investimento'!$A$10:$U$13</definedName>
    <definedName name="_xlnm.Print_Area" localSheetId="1">'Programas Investimento'!$A$1:$U$10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<sst xmlns="http://schemas.openxmlformats.org/spreadsheetml/2006/main" count="44" uniqueCount="36">
  <si>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</si>
  <si>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</si>
  <si>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</si>
  <si>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</si>
  <si>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</si>
  <si>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</si>
  <si>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</si>
  <si>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</si>
  <si>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</si>
  <si>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</si>
  <si>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</si>
  <si>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</si>
  <si>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</si>
  <si>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</si>
  <si>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</si>
  <si>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</si>
  <si>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</si>
  <si>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</si>
  <si>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</si>
  <si>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</si>
  <si>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PRR-RE-C03-i01-02-000577</t>
  </si>
  <si>
    <t>PRR-RE-C03-i01-02-000787</t>
  </si>
  <si>
    <t>PRR-RE-C03-i01-02-000943</t>
  </si>
  <si>
    <t>ASSOCIAÇÃO DE PAIS E AMIGOS DO DIMINUIDO INTELECTUAL-APADI</t>
  </si>
  <si>
    <t>ASCUDT - ASSOCIAÇÃO SÓCIO-CULTURAL DOS DEFICIENTES DE TRÁS OS MONTES</t>
  </si>
  <si>
    <t>CERCIMAC - COOPERATIVA DE EDUCAÇÃO E REABILITAÇÃO DE CIDADÃOS INADAPTADOS CRL</t>
  </si>
  <si>
    <t>Bragança</t>
  </si>
  <si>
    <t>Macedo de Cavaleiros</t>
  </si>
  <si>
    <t>Isabel Bernardo</t>
  </si>
  <si>
    <t>Isabel.A.Bernardo@seg-social.pt</t>
  </si>
  <si>
    <t>Investimento Privado (1+2)</t>
  </si>
  <si>
    <t>CACI
Lugares a Intervencionar
(Remodelar + Criar)</t>
  </si>
  <si>
    <t xml:space="preserve">Data início Prevista </t>
  </si>
  <si>
    <t>01-09-2022</t>
  </si>
  <si>
    <t>01-06-2022</t>
  </si>
  <si>
    <t>31-03-2023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</si>
</sst>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wrapText="1"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2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abel.A.Bernardo@seg-social.pt" TargetMode="External" /><Relationship Id="rId2" Type="http://schemas.openxmlformats.org/officeDocument/2006/relationships/hyperlink" Target="mailto:Isabel.A.Bernardo@seg-social.pt" TargetMode="External" /><Relationship Id="rId3" Type="http://schemas.openxmlformats.org/officeDocument/2006/relationships/hyperlink" Target="mailto:Isabel.A.Bernardo@seg-social.p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tabSelected="1" zoomScale="80" zoomScaleNormal="80" zoomScaleSheetLayoutView="50" zoomScalePageLayoutView="0" workbookViewId="0" topLeftCell="A10">
      <selection activeCell="B17" sqref="B17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0" customWidth="1"/>
    <col min="11" max="11" width="26.57421875" style="30" customWidth="1"/>
    <col min="12" max="12" width="30.140625" style="2" bestFit="1" customWidth="1"/>
    <col min="13" max="13" width="25.57421875" style="35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28"/>
      <c r="K1" s="28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29"/>
      <c r="K2" s="29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29"/>
      <c r="K3" s="29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29"/>
      <c r="K4" s="29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29"/>
      <c r="K5" s="29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29"/>
      <c r="K6" s="29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29"/>
      <c r="K7" s="29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28"/>
      <c r="K8" s="28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.7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9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30</v>
      </c>
      <c r="L10" s="18" t="s">
        <v>3</v>
      </c>
      <c r="M10" s="34" t="s">
        <v>32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31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5" t="s">
        <v>28</v>
      </c>
      <c r="B11" s="26" t="s">
        <v>29</v>
      </c>
      <c r="C11" s="25">
        <v>300516123</v>
      </c>
      <c r="D11" s="20" t="s">
        <v>20</v>
      </c>
      <c r="E11" s="27">
        <v>20004655794</v>
      </c>
      <c r="F11" s="27">
        <v>500878439</v>
      </c>
      <c r="G11" s="22" t="s">
        <v>23</v>
      </c>
      <c r="H11" s="24" t="s">
        <v>26</v>
      </c>
      <c r="I11" s="27" t="s">
        <v>26</v>
      </c>
      <c r="J11" s="31">
        <v>890000</v>
      </c>
      <c r="K11" s="32">
        <v>0</v>
      </c>
      <c r="L11" s="33">
        <f>+K11+J11</f>
        <v>890000</v>
      </c>
      <c r="M11" s="36" t="s">
        <v>33</v>
      </c>
      <c r="N11" s="15"/>
      <c r="O11" s="15"/>
      <c r="P11" s="15"/>
      <c r="Q11" s="15"/>
      <c r="R11" s="15">
        <v>60</v>
      </c>
      <c r="S11" s="15"/>
      <c r="T11" s="15"/>
      <c r="U11" s="15"/>
    </row>
    <row r="12" spans="1:21" ht="28.5" customHeight="1">
      <c r="A12" s="25" t="s">
        <v>28</v>
      </c>
      <c r="B12" s="26" t="s">
        <v>29</v>
      </c>
      <c r="C12" s="25">
        <v>300516123</v>
      </c>
      <c r="D12" s="20" t="s">
        <v>21</v>
      </c>
      <c r="E12" s="27">
        <v>20004200170</v>
      </c>
      <c r="F12" s="27">
        <v>503190284</v>
      </c>
      <c r="G12" s="22" t="s">
        <v>24</v>
      </c>
      <c r="H12" s="24" t="s">
        <v>26</v>
      </c>
      <c r="I12" s="27" t="s">
        <v>26</v>
      </c>
      <c r="J12" s="31">
        <v>704227.14</v>
      </c>
      <c r="K12" s="32">
        <v>31390.640000000014</v>
      </c>
      <c r="L12" s="33">
        <f>+K12+J12</f>
        <v>735617.78</v>
      </c>
      <c r="M12" s="36" t="s">
        <v>34</v>
      </c>
      <c r="N12" s="15"/>
      <c r="O12" s="15"/>
      <c r="P12" s="15"/>
      <c r="Q12" s="15"/>
      <c r="R12" s="15">
        <v>30</v>
      </c>
      <c r="S12" s="15"/>
      <c r="T12" s="15"/>
      <c r="U12" s="15"/>
    </row>
    <row r="13" spans="1:21" ht="28.5" customHeight="1">
      <c r="A13" s="25" t="s">
        <v>28</v>
      </c>
      <c r="B13" s="26" t="s">
        <v>29</v>
      </c>
      <c r="C13" s="25">
        <v>300516123</v>
      </c>
      <c r="D13" s="21" t="s">
        <v>22</v>
      </c>
      <c r="E13" s="27">
        <v>20017198546</v>
      </c>
      <c r="F13" s="27">
        <v>507149815</v>
      </c>
      <c r="G13" s="23" t="s">
        <v>25</v>
      </c>
      <c r="H13" s="21" t="s">
        <v>26</v>
      </c>
      <c r="I13" s="27" t="s">
        <v>27</v>
      </c>
      <c r="J13" s="31">
        <v>742500</v>
      </c>
      <c r="K13" s="32">
        <v>3.4100000000325963</v>
      </c>
      <c r="L13" s="33">
        <f>+K13+J13</f>
        <v>742503.41</v>
      </c>
      <c r="M13" s="36" t="s">
        <v>35</v>
      </c>
      <c r="N13" s="15"/>
      <c r="O13" s="15"/>
      <c r="P13" s="15"/>
      <c r="Q13" s="15"/>
      <c r="R13" s="15">
        <v>30</v>
      </c>
      <c r="S13" s="15"/>
      <c r="T13" s="15"/>
      <c r="U13" s="15"/>
    </row>
  </sheetData>
  <sheetProtection formatCells="0" formatColumns="0" autoFilter="0"/>
  <autoFilter ref="A10:U13"/>
  <conditionalFormatting sqref="A11:B13">
    <cfRule type="cellIs" priority="196" dxfId="0" operator="equal" stopIfTrue="1">
      <formula>"x"</formula>
    </cfRule>
  </conditionalFormatting>
  <conditionalFormatting sqref="C11">
    <cfRule type="cellIs" priority="7" dxfId="0" operator="equal" stopIfTrue="1">
      <formula>"x"</formula>
    </cfRule>
  </conditionalFormatting>
  <conditionalFormatting sqref="C11">
    <cfRule type="cellIs" priority="6" dxfId="0" operator="equal" stopIfTrue="1">
      <formula>"x"</formula>
    </cfRule>
  </conditionalFormatting>
  <conditionalFormatting sqref="C12">
    <cfRule type="cellIs" priority="5" dxfId="0" operator="equal" stopIfTrue="1">
      <formula>"x"</formula>
    </cfRule>
  </conditionalFormatting>
  <conditionalFormatting sqref="C12">
    <cfRule type="cellIs" priority="4" dxfId="0" operator="equal" stopIfTrue="1">
      <formula>"x"</formula>
    </cfRule>
  </conditionalFormatting>
  <conditionalFormatting sqref="C13">
    <cfRule type="cellIs" priority="3" dxfId="0" operator="equal" stopIfTrue="1">
      <formula>"x"</formula>
    </cfRule>
  </conditionalFormatting>
  <conditionalFormatting sqref="C13">
    <cfRule type="cellIs" priority="2" dxfId="0" operator="equal" stopIfTrue="1">
      <formula>"x"</formula>
    </cfRule>
  </conditionalFormatting>
  <hyperlinks>
    <hyperlink ref="B11" r:id="rId1" display="Isabel.A.Bernardo@seg-social.pt"/>
    <hyperlink ref="B12" r:id="rId2" display="Isabel.A.Bernardo@seg-social.pt"/>
    <hyperlink ref="B13" r:id="rId3" display="Isabel.A.Bernardo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2022-11-22T09:34:24Z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