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2465" activeTab="2"/>
  </bookViews>
  <sheets>
    <sheet name="Mapa IX Analitico" sheetId="1" r:id="rId1"/>
    <sheet name="MapaSaldoCorrenteCapitalPrimári" sheetId="2" r:id="rId2"/>
    <sheet name="Pensões" sheetId="3" r:id="rId3"/>
  </sheets>
  <externalReferences>
    <externalReference r:id="rId6"/>
    <externalReference r:id="rId7"/>
  </externalReferences>
  <definedNames>
    <definedName name="aaaaaaaaaaaa">'[1]2008'!$B$35:$B$36</definedName>
    <definedName name="an424.">#REF!</definedName>
    <definedName name="_xlnm.Print_Area" localSheetId="0">'Mapa IX Analitico'!$A$1:$H$164</definedName>
    <definedName name="_xlnm.Print_Area" localSheetId="1">'MapaSaldoCorrenteCapitalPrimári'!$A$1:$R$42</definedName>
    <definedName name="_xlnm.Print_Area" localSheetId="2">'Pensões'!$A$1:$I$122</definedName>
    <definedName name="ra113001">#REF!</definedName>
    <definedName name="RA211003">#REF!</definedName>
    <definedName name="RA211006">#REF!</definedName>
    <definedName name="ra2211004">#REF!</definedName>
    <definedName name="raa118">#REF!</definedName>
    <definedName name="_xlnm.Print_Titles" localSheetId="0">'Mapa IX Analitico'!$1:$11</definedName>
    <definedName name="_xlnm.Print_Titles" localSheetId="2">'Pensões'!$1:$5</definedName>
  </definedNames>
  <calcPr calcMode="manual" fullCalcOnLoad="1"/>
</workbook>
</file>

<file path=xl/sharedStrings.xml><?xml version="1.0" encoding="utf-8"?>
<sst xmlns="http://schemas.openxmlformats.org/spreadsheetml/2006/main" count="383" uniqueCount="237">
  <si>
    <t>MINISTÉRIO DO TRABALHO E DA SOLIDARIEDADE SOCIAL</t>
  </si>
  <si>
    <t>CONTA DA SEGURANÇA SOCIAL - 2010</t>
  </si>
  <si>
    <t>EX-MAPA IX</t>
  </si>
  <si>
    <t>Em €uro</t>
  </si>
  <si>
    <t>RÚBRICAS</t>
  </si>
  <si>
    <t>CSS 2010</t>
  </si>
  <si>
    <t>Peso relativo de cd rubrica no total em %</t>
  </si>
  <si>
    <t>Peso relativo de cd rubrica no total efectivo em %</t>
  </si>
  <si>
    <t>Grau de execução orçamental em %</t>
  </si>
  <si>
    <t>Desvio Orçamental</t>
  </si>
  <si>
    <t>OSS Revisto</t>
  </si>
  <si>
    <t>Em valor absoluto</t>
  </si>
  <si>
    <t>Em %</t>
  </si>
  <si>
    <t>(1)</t>
  </si>
  <si>
    <t>(2)</t>
  </si>
  <si>
    <t>(3)</t>
  </si>
  <si>
    <t>(4)</t>
  </si>
  <si>
    <t>(5)=(2)/(1)</t>
  </si>
  <si>
    <t>(6)=(2)-(1)</t>
  </si>
  <si>
    <t>(7)=(6)/(1)</t>
  </si>
  <si>
    <t>RECEITAS</t>
  </si>
  <si>
    <t>Saldo do ano anterior (1)</t>
  </si>
  <si>
    <t>Regularização ao saldo do ano anterior    (2)</t>
  </si>
  <si>
    <t>Saldo do ano anterior - Ajustado  (3) = (1) ± (2)</t>
  </si>
  <si>
    <t>Saldo do ano anterior sem aplicação em despesa (4)</t>
  </si>
  <si>
    <t>Saldo do ano anterior com aplicação em despesa (5)</t>
  </si>
  <si>
    <t>Saldo do ano anterior (1) = (4)+(5)</t>
  </si>
  <si>
    <t>RECEITAS CORRENTES (1a)</t>
  </si>
  <si>
    <t>Contribuições e Quotizações</t>
  </si>
  <si>
    <t xml:space="preserve">      Contribuições e Quotizações</t>
  </si>
  <si>
    <t>Rendimentos</t>
  </si>
  <si>
    <t>Outras receitas correntes</t>
  </si>
  <si>
    <t>RECEITAS  DE CAPITAL (2a)</t>
  </si>
  <si>
    <t>Amortizações</t>
  </si>
  <si>
    <t>Activos Financeiros - IGFCSS</t>
  </si>
  <si>
    <t>Empréstimos Obtidos</t>
  </si>
  <si>
    <t xml:space="preserve">      Linhas de Crédito</t>
  </si>
  <si>
    <t>Outros Activos Financeiros</t>
  </si>
  <si>
    <t>Outras receitas capital</t>
  </si>
  <si>
    <t>TRANSFERÊNCIAS CORRENTES (3a)</t>
  </si>
  <si>
    <t>I.V.A. Social</t>
  </si>
  <si>
    <t>Transferências do MTSS para cumprimento da LBSS (Sist.PSC)</t>
  </si>
  <si>
    <t>Transferências do MTSS - CPN (Sist. Previdencial)</t>
  </si>
  <si>
    <t>Outras Entidades:</t>
  </si>
  <si>
    <t>MAOTDR + IHRU - Subsidio de renda</t>
  </si>
  <si>
    <t>Min. Saúde - Cuidados de saúde - CSI</t>
  </si>
  <si>
    <r>
      <t xml:space="preserve">Minist. da Defesa Nacional </t>
    </r>
    <r>
      <rPr>
        <i/>
        <sz val="14"/>
        <rFont val="Calibri"/>
        <family val="2"/>
      </rPr>
      <t>(artº 39 do DL 118/04+divida de 2004 a 2006)</t>
    </r>
  </si>
  <si>
    <t>Min.FAP- DGT</t>
  </si>
  <si>
    <t>Saldos de gerência</t>
  </si>
  <si>
    <t>Min.Educação (comp. educ.pré-escolar / IPSS)</t>
  </si>
  <si>
    <t>SCM de Lisboa - Departamento de Jogos</t>
  </si>
  <si>
    <t>Transferências do exterior</t>
  </si>
  <si>
    <t xml:space="preserve">      Formação Profissional - F.S.E.</t>
  </si>
  <si>
    <t xml:space="preserve">      INTERREG</t>
  </si>
  <si>
    <t>Outras Transferências Correntes</t>
  </si>
  <si>
    <t>PIDDAC-OE - POSI - Clique Solidário</t>
  </si>
  <si>
    <t xml:space="preserve">SUB-TOTAL (4a) = (1) + (1a) + (2a) + (3a) </t>
  </si>
  <si>
    <t>TRANSFERÊNCIAS de CAPITAL (5a)</t>
  </si>
  <si>
    <t xml:space="preserve">P.I.D.D.A.C. </t>
  </si>
  <si>
    <t xml:space="preserve">   Do OE</t>
  </si>
  <si>
    <t xml:space="preserve">      POSI - Clique Solidário</t>
  </si>
  <si>
    <t xml:space="preserve">      Prog. Desenvolvimento Social (QCAIII)</t>
  </si>
  <si>
    <t xml:space="preserve">      Intervenç Desconcentradas/Reg,(QCAIII)</t>
  </si>
  <si>
    <t xml:space="preserve">     Projectos não cofinanciados</t>
  </si>
  <si>
    <t>QREN POPH - P032 medida 6</t>
  </si>
  <si>
    <t xml:space="preserve">   Do FEDER</t>
  </si>
  <si>
    <t xml:space="preserve">   Do FSE</t>
  </si>
  <si>
    <t>Outras Transferências de Capital</t>
  </si>
  <si>
    <t>Transferências do Exterior - INTERREG</t>
  </si>
  <si>
    <t>TOTAL RECEITA (6a) =(4a) + (5a)</t>
  </si>
  <si>
    <t>DESPESAS</t>
  </si>
  <si>
    <t>DESPESAS CORRENTES (1b)</t>
  </si>
  <si>
    <t>Pensões</t>
  </si>
  <si>
    <t xml:space="preserve">      Sobrevivência</t>
  </si>
  <si>
    <t xml:space="preserve">       Invalidez</t>
  </si>
  <si>
    <t xml:space="preserve">      Velhice</t>
  </si>
  <si>
    <t xml:space="preserve">     Benefícios dos Antigos Combatentes</t>
  </si>
  <si>
    <t>Rendimento Social de Inserção (ex-RMG)</t>
  </si>
  <si>
    <t>Abono de Família</t>
  </si>
  <si>
    <t>Subsídio e complemento por doença</t>
  </si>
  <si>
    <t>Subsídio desemprego, social de desemprego e apoio ao emprego</t>
  </si>
  <si>
    <t>Complemento Solidário para Idosos</t>
  </si>
  <si>
    <t>Outras despesas correntes</t>
  </si>
  <si>
    <t>Subsídio de renda</t>
  </si>
  <si>
    <t>Apoio Judiciário</t>
  </si>
  <si>
    <t>Comp. Remuneratório dos Aduaneiros</t>
  </si>
  <si>
    <t>Sub.fam.crianças e jovens c/ def.-bonificação</t>
  </si>
  <si>
    <t>Sub.assist.terceira pessoa-crianças e jovens</t>
  </si>
  <si>
    <t>Sub.assist.terceira pessoa-a adultos</t>
  </si>
  <si>
    <t>Subsídio de educação especial</t>
  </si>
  <si>
    <t>Subsídio de funeral</t>
  </si>
  <si>
    <t>Subsídio vitalício</t>
  </si>
  <si>
    <t>Subsídio por tuberculose</t>
  </si>
  <si>
    <t>Prestações de maternidade</t>
  </si>
  <si>
    <t>Encargos c/doenças prof. e outras prestações</t>
  </si>
  <si>
    <t>Subsídio por morte</t>
  </si>
  <si>
    <t>Subsídio de lar e outras prestações</t>
  </si>
  <si>
    <t>Restituição de cont. e outras receitas</t>
  </si>
  <si>
    <t>Acção social</t>
  </si>
  <si>
    <t>Outros programas de Acção Social</t>
  </si>
  <si>
    <t>Programa Ser Criança</t>
  </si>
  <si>
    <t>Projectos de Apoio à Família e à Criança (PAFAC)</t>
  </si>
  <si>
    <t>Programa de Apoio Integrado a Idosos (PAII)</t>
  </si>
  <si>
    <t>Acção Social / Fundo de Socorro Social</t>
  </si>
  <si>
    <t>Outros Programas sociais - alineas a) e  e)</t>
  </si>
  <si>
    <t>Administração</t>
  </si>
  <si>
    <t xml:space="preserve">      Encargos gerais</t>
  </si>
  <si>
    <t xml:space="preserve">      Encargos com cooperação externa </t>
  </si>
  <si>
    <t xml:space="preserve">      Encargos financeiros ( IGFSE)</t>
  </si>
  <si>
    <t xml:space="preserve">      Encargos de Gestão (FEFSS)</t>
  </si>
  <si>
    <t xml:space="preserve">      Encargos gerais (IGFCSS)</t>
  </si>
  <si>
    <t>Projectos de formação profissional</t>
  </si>
  <si>
    <t>DESPESAS DE CAPITAL (2b)</t>
  </si>
  <si>
    <t xml:space="preserve">   Do OSS (P01 + P06)</t>
  </si>
  <si>
    <t>Amortizações de empréstimos</t>
  </si>
  <si>
    <t>Imobilizado - IGFCSS</t>
  </si>
  <si>
    <t>Outros Activos financeiros</t>
  </si>
  <si>
    <t>Outras despesas de capital</t>
  </si>
  <si>
    <t>TRANSF. e SUBSÍDIOS CORRENTES (3b)</t>
  </si>
  <si>
    <t>P/ Emprego, Higiene e Formação Profissional</t>
  </si>
  <si>
    <t>Min. Educação (componente social pré-escolar)</t>
  </si>
  <si>
    <t>INATEL</t>
  </si>
  <si>
    <t>Subsídios Correntes - Subsidios de Form. Prof.</t>
  </si>
  <si>
    <t xml:space="preserve">      Com suporte no FSE</t>
  </si>
  <si>
    <t xml:space="preserve">      Com suporte no CPN</t>
  </si>
  <si>
    <t>Transf. para o exterior - INTERREG</t>
  </si>
  <si>
    <t>Transferências para a Administração Central - Estado</t>
  </si>
  <si>
    <r>
      <t>PIDDAC-OSS</t>
    </r>
    <r>
      <rPr>
        <sz val="14"/>
        <rFont val="Calibri"/>
        <family val="2"/>
      </rPr>
      <t xml:space="preserve"> - Apoio à tomada de decisão (P01 + P06)</t>
    </r>
  </si>
  <si>
    <r>
      <t>PIDDAC - OE</t>
    </r>
    <r>
      <rPr>
        <sz val="14"/>
        <rFont val="Calibri"/>
        <family val="2"/>
      </rPr>
      <t xml:space="preserve"> - POSI - Clique solidário</t>
    </r>
  </si>
  <si>
    <t>TRANSFERÊNCIAS de CAPITAL (4b)</t>
  </si>
  <si>
    <t xml:space="preserve">   Do OE (P17)</t>
  </si>
  <si>
    <t xml:space="preserve">      Prog.de Desenvolvimento Social (QCAIII)</t>
  </si>
  <si>
    <t xml:space="preserve">      Intervenç. Desconcentradas/Reg,(QCAIII)</t>
  </si>
  <si>
    <t xml:space="preserve">      Projectos não cofinanciados</t>
  </si>
  <si>
    <t xml:space="preserve">   Do FEDER (P17)</t>
  </si>
  <si>
    <t xml:space="preserve">   Do FSE (P032)</t>
  </si>
  <si>
    <t>TOTAL DESPESA (5b) = (1b) + (2b) + (3b) +(4b)</t>
  </si>
  <si>
    <t>Receita efectiva (7a)</t>
  </si>
  <si>
    <t>Despesa efectiva (6b)</t>
  </si>
  <si>
    <t>Saldo orçamental óptica cont. pública (6) = (7a) - (6b)</t>
  </si>
  <si>
    <t>Saldo na óptica da Contabilidade Nacional (7)</t>
  </si>
  <si>
    <t>Saldo orçamental global (8) = (6a) - (5b)</t>
  </si>
  <si>
    <t>Total do saldo final parcial (Considerando o saldo inicial com aplicação em despesa )  (9) = (6a) - (5b) - (4)</t>
  </si>
  <si>
    <t>Conta da Segurança Social - 2010</t>
  </si>
  <si>
    <t>Execução Orçamental</t>
  </si>
  <si>
    <t>Saldo - corrente, capital e primário</t>
  </si>
  <si>
    <t>(em euro)</t>
  </si>
  <si>
    <t>CSS 2006</t>
  </si>
  <si>
    <t>CSS 2007</t>
  </si>
  <si>
    <t>CSS 2008</t>
  </si>
  <si>
    <t>CSS 2009</t>
  </si>
  <si>
    <t>Orçamento Revisto 2010</t>
  </si>
  <si>
    <t xml:space="preserve">Desvio Orçamental          </t>
  </si>
  <si>
    <t>Variação CSS2007 - CSS2006</t>
  </si>
  <si>
    <t>Variação CSS2008 - CSS2007</t>
  </si>
  <si>
    <t>Variação CSS2009 - CSS2008</t>
  </si>
  <si>
    <t>Variação CSS2010 - CSS2009</t>
  </si>
  <si>
    <t>Valor absoluto</t>
  </si>
  <si>
    <t>(5)</t>
  </si>
  <si>
    <t>(6)</t>
  </si>
  <si>
    <t>(7)=(6)-(5)</t>
  </si>
  <si>
    <t>(8)=(7)/(5)</t>
  </si>
  <si>
    <t>(9)=(2)-(1)</t>
  </si>
  <si>
    <t>(10)=(9)/(1)</t>
  </si>
  <si>
    <t>(11)=(3)-(2)</t>
  </si>
  <si>
    <t>(12)=(11)/(2)</t>
  </si>
  <si>
    <t>(13)=(4)-(3)</t>
  </si>
  <si>
    <t>(14)=(13)/(3)</t>
  </si>
  <si>
    <t>(15)=(6)-(4)</t>
  </si>
  <si>
    <t>(16)=(15)/(4)</t>
  </si>
  <si>
    <t>Receitas  e transferências correntes+outras (A)</t>
  </si>
  <si>
    <t xml:space="preserve">     Contribuições para a Segurança Social</t>
  </si>
  <si>
    <t xml:space="preserve">     Transferências do OE</t>
  </si>
  <si>
    <t xml:space="preserve">     Outras receitas correntes</t>
  </si>
  <si>
    <t>Despesas e transferências correntes (B)</t>
  </si>
  <si>
    <t xml:space="preserve">     Administração</t>
  </si>
  <si>
    <t xml:space="preserve">     Pensões e complementos</t>
  </si>
  <si>
    <t xml:space="preserve">             Regime geral</t>
  </si>
  <si>
    <t xml:space="preserve">             Regime não contributivo </t>
  </si>
  <si>
    <t xml:space="preserve">             Regime especial de Seg. Soc. Act. Agricolas</t>
  </si>
  <si>
    <t xml:space="preserve">             Convergência de Pensões</t>
  </si>
  <si>
    <t xml:space="preserve">                  OE</t>
  </si>
  <si>
    <t xml:space="preserve">                  OSS</t>
  </si>
  <si>
    <t xml:space="preserve">             Outras</t>
  </si>
  <si>
    <t xml:space="preserve">      Rendimento Social de Inserção (ex-RMG)</t>
  </si>
  <si>
    <t xml:space="preserve">     Subsídio de desemprego</t>
  </si>
  <si>
    <t xml:space="preserve">     Outras</t>
  </si>
  <si>
    <t>Saldo corrente (C) = (A)-(B)</t>
  </si>
  <si>
    <t>Saldo capital (F) = (D)-(E)</t>
  </si>
  <si>
    <t>Saldo Orçamental - Cont. Pública (G)=(C)+(F)</t>
  </si>
  <si>
    <t>Encargos da divida pública (H)</t>
  </si>
  <si>
    <t>Saldo primário (I)= (G)+(H)</t>
  </si>
  <si>
    <r>
      <t xml:space="preserve">     Impostos Indirectos (IVA) </t>
    </r>
    <r>
      <rPr>
        <vertAlign val="superscript"/>
        <sz val="19"/>
        <rFont val="Calibri"/>
        <family val="2"/>
      </rPr>
      <t>(2)</t>
    </r>
  </si>
  <si>
    <r>
      <t xml:space="preserve">     Acção Social</t>
    </r>
    <r>
      <rPr>
        <vertAlign val="superscript"/>
        <sz val="19"/>
        <rFont val="Calibri"/>
        <family val="2"/>
      </rPr>
      <t>(1)</t>
    </r>
  </si>
  <si>
    <r>
      <t xml:space="preserve">Receitas  e transferências capital (D) </t>
    </r>
    <r>
      <rPr>
        <vertAlign val="superscript"/>
        <sz val="19"/>
        <rFont val="Calibri"/>
        <family val="2"/>
      </rPr>
      <t>(1)</t>
    </r>
  </si>
  <si>
    <r>
      <t xml:space="preserve">Despesas e transferências capital (E) </t>
    </r>
    <r>
      <rPr>
        <vertAlign val="superscript"/>
        <sz val="19"/>
        <rFont val="Calibri"/>
        <family val="2"/>
      </rPr>
      <t>(2)</t>
    </r>
  </si>
  <si>
    <r>
      <t xml:space="preserve">(1) </t>
    </r>
    <r>
      <rPr>
        <sz val="19"/>
        <rFont val="Calibri"/>
        <family val="2"/>
      </rPr>
      <t>Não inclui activos e passivos financeiros</t>
    </r>
  </si>
  <si>
    <r>
      <t xml:space="preserve">(2) </t>
    </r>
    <r>
      <rPr>
        <sz val="19"/>
        <rFont val="Calibri"/>
        <family val="2"/>
      </rPr>
      <t>Não inclui activos e passivos financeiros</t>
    </r>
  </si>
  <si>
    <t>Pensão Invalidez</t>
  </si>
  <si>
    <t>CSS</t>
  </si>
  <si>
    <t>Grau de Execução Orçamental em %</t>
  </si>
  <si>
    <t>(3) = (2)/(1)</t>
  </si>
  <si>
    <t>(4)=(2)-(1)</t>
  </si>
  <si>
    <t>(5)=(4)/(1)</t>
  </si>
  <si>
    <t>Subsistema Previdencial</t>
  </si>
  <si>
    <t>Complemento de Pensão - Portaria 193/79</t>
  </si>
  <si>
    <t>Subsistema Protecção Familiar</t>
  </si>
  <si>
    <t>Regime contributivo</t>
  </si>
  <si>
    <t>Complementos por conjuge a cargo</t>
  </si>
  <si>
    <t>Complementos por dependência</t>
  </si>
  <si>
    <t>Subsistema Solidariedade</t>
  </si>
  <si>
    <t>Regime não contributivo</t>
  </si>
  <si>
    <t>Complementos sociais</t>
  </si>
  <si>
    <t>Complemento Extraordinário Solidariedade</t>
  </si>
  <si>
    <t>Regime Transitório rurais</t>
  </si>
  <si>
    <t>RESSAA</t>
  </si>
  <si>
    <t>Pensão Invalidez dos desalojados das ex-colónias</t>
  </si>
  <si>
    <t>Complemento Especial Pensão Antigos Combatentes</t>
  </si>
  <si>
    <t>Total Invalidez</t>
  </si>
  <si>
    <t>Pensão Sobrevivência</t>
  </si>
  <si>
    <t/>
  </si>
  <si>
    <t>Regime Especial Ferroviários</t>
  </si>
  <si>
    <t>Pensão Sobrevivência dos desalojados das ex-colónias</t>
  </si>
  <si>
    <t>Total Sobrevivência</t>
  </si>
  <si>
    <t>Pensão Velhice</t>
  </si>
  <si>
    <t>Pensão Velhice + Equiv. Actuarial</t>
  </si>
  <si>
    <t>Pensão Velhice dos desalojados das ex-colónias</t>
  </si>
  <si>
    <t>Pensões por antecipação da idade de reforma</t>
  </si>
  <si>
    <t>Total Velhice</t>
  </si>
  <si>
    <t>TOTAL PENSÕES</t>
  </si>
  <si>
    <t>Benefícios dos Antigos Combatentes</t>
  </si>
  <si>
    <t>Acréscimo Vitalício de Pensão</t>
  </si>
  <si>
    <t>Suplemento Especial de Pensão</t>
  </si>
  <si>
    <t>Complemento Especial de Pensão</t>
  </si>
  <si>
    <t>Total Benefícios dos Antigos Combatentes</t>
  </si>
  <si>
    <t>Pensões e complementos</t>
  </si>
  <si>
    <t>Total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</si>
</sst>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sc.&quot;_-;\-* #,##0\ &quot;Esc.&quot;_-;_-* &quot;-&quot;\ &quot;Esc.&quot;_-;_-@_-"/>
    <numFmt numFmtId="165" formatCode="_-* #,##0\ _E_s_c_._-;\-* #,##0\ _E_s_c_._-;_-* &quot;-&quot;\ _E_s_c_._-;_-@_-"/>
    <numFmt numFmtId="166" formatCode="_-* #,##0.00\ &quot;Esc.&quot;_-;\-* #,##0.00\ &quot;Esc.&quot;_-;_-* &quot;-&quot;??\ &quot;Esc.&quot;_-;_-@_-"/>
    <numFmt numFmtId="167" formatCode="_-* #,##0.00\ _E_s_c_._-;\-* #,##0.00\ _E_s_c_._-;_-* &quot;-&quot;??\ _E_s_c_._-;_-@_-"/>
    <numFmt numFmtId="168" formatCode="#,##0.0"/>
    <numFmt numFmtId="169" formatCode="0.0%"/>
    <numFmt numFmtId="170" formatCode="#,##0.000"/>
    <numFmt numFmtId="171" formatCode="#,##0.0000"/>
    <numFmt numFmtId="172" formatCode="#,##0.00000"/>
    <numFmt numFmtId="173" formatCode="#,##0.0,"/>
    <numFmt numFmtId="174" formatCode="0.000%"/>
    <numFmt numFmtId="175" formatCode="_-* #,##0.00\ [$€-1]_-;\-* #,##0.00\ [$€-1]_-;_-* &quot;-&quot;??\ [$€-1]_-"/>
    <numFmt numFmtId="176" formatCode="#,##0.00_ ;[Red]\-#,##0.00\ "/>
    <numFmt numFmtId="177" formatCode="0.0"/>
    <numFmt numFmtId="178" formatCode="0.0000"/>
    <numFmt numFmtId="179" formatCode="#,##0.000000"/>
    <numFmt numFmtId="180" formatCode="#,###.0,,"/>
    <numFmt numFmtId="181" formatCode="#,###.00,,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&quot;Sim&quot;;&quot;Sim&quot;;&quot;Não&quot;"/>
    <numFmt numFmtId="191" formatCode="&quot;Verdadeiro&quot;;&quot;Verdadeiro&quot;;&quot;Falso&quot;"/>
    <numFmt numFmtId="192" formatCode="&quot;Activado&quot;;&quot;Activado&quot;;&quot;Desactivado&quot;"/>
    <numFmt numFmtId="193" formatCode="[$-816]dddd\,\ d&quot; de &quot;mmmm&quot; de &quot;yyyy"/>
    <numFmt numFmtId="194" formatCode="dd/mm/yyyy;@"/>
    <numFmt numFmtId="195" formatCode="[$-816]mmmmm;@"/>
    <numFmt numFmtId="196" formatCode="mm"/>
    <numFmt numFmtId="197" formatCode="#,##0.00\ &quot;€&quot;"/>
    <numFmt numFmtId="198" formatCode="#,##0\ &quot;Esc.&quot;;\-#,##0\ &quot;Esc.&quot;"/>
    <numFmt numFmtId="199" formatCode="#,##0\ &quot;Esc.&quot;;[Red]\-#,##0\ &quot;Esc.&quot;"/>
    <numFmt numFmtId="200" formatCode="#,##0.00\ &quot;Esc.&quot;;\-#,##0.00\ &quot;Esc.&quot;"/>
    <numFmt numFmtId="201" formatCode="#,##0.00\ &quot;Esc.&quot;;[Red]\-#,##0.00\ &quot;Esc.&quot;"/>
    <numFmt numFmtId="202" formatCode="0.0000%"/>
    <numFmt numFmtId="203" formatCode="#,##0.00_ ;\-#,##0.00\ "/>
    <numFmt numFmtId="204" formatCode="#,##0.00\ _€"/>
    <numFmt numFmtId="205" formatCode="0.000"/>
    <numFmt numFmtId="206" formatCode="0.0000000000"/>
  </numFmts>
  <fonts count="40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color indexed="47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10"/>
      <name val="Calibri"/>
      <family val="2"/>
    </font>
    <font>
      <sz val="14"/>
      <color indexed="12"/>
      <name val="Calibri"/>
      <family val="2"/>
    </font>
    <font>
      <b/>
      <sz val="19"/>
      <name val="Calibri"/>
      <family val="2"/>
    </font>
    <font>
      <sz val="19"/>
      <name val="Calibri"/>
      <family val="2"/>
    </font>
    <font>
      <b/>
      <u val="single"/>
      <sz val="19"/>
      <name val="Calibri"/>
      <family val="2"/>
    </font>
    <font>
      <i/>
      <sz val="19"/>
      <name val="Calibri"/>
      <family val="2"/>
    </font>
    <font>
      <vertAlign val="superscript"/>
      <sz val="19"/>
      <name val="Calibri"/>
      <family val="2"/>
    </font>
    <font>
      <sz val="22"/>
      <name val="Calibri"/>
      <family val="2"/>
    </font>
    <font>
      <b/>
      <sz val="22"/>
      <name val="Calibri"/>
      <family val="2"/>
    </font>
    <font>
      <b/>
      <u val="single"/>
      <sz val="22"/>
      <name val="Calibri"/>
      <family val="2"/>
    </font>
    <font>
      <b/>
      <sz val="22"/>
      <color indexed="10"/>
      <name val="Calibri"/>
      <family val="2"/>
    </font>
    <font>
      <sz val="22"/>
      <color indexed="10"/>
      <name val="Calibri"/>
      <family val="2"/>
    </font>
    <font>
      <b/>
      <sz val="22"/>
      <color indexed="9"/>
      <name val="Calibri"/>
      <family val="2"/>
    </font>
    <font>
      <sz val="22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11" borderId="2" applyNumberFormat="0" applyAlignment="0" applyProtection="0"/>
    <xf numFmtId="17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1" applyNumberFormat="0" applyAlignment="0" applyProtection="0"/>
    <xf numFmtId="0" fontId="1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0" fillId="17" borderId="6" applyNumberFormat="0" applyFont="0" applyAlignment="0" applyProtection="0"/>
    <xf numFmtId="0" fontId="16" fillId="3" borderId="7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4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" fontId="19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centerContinuous"/>
    </xf>
    <xf numFmtId="10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4" fontId="20" fillId="0" borderId="9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 quotePrefix="1">
      <alignment horizontal="center" vertical="center" wrapText="1"/>
      <protection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 applyProtection="1" quotePrefix="1">
      <alignment horizontal="center" vertical="center" wrapText="1"/>
      <protection/>
    </xf>
    <xf numFmtId="10" fontId="19" fillId="0" borderId="14" xfId="0" applyNumberFormat="1" applyFont="1" applyFill="1" applyBorder="1" applyAlignment="1" applyProtection="1" quotePrefix="1">
      <alignment horizontal="center" vertical="center" wrapText="1"/>
      <protection/>
    </xf>
    <xf numFmtId="4" fontId="19" fillId="0" borderId="17" xfId="0" applyNumberFormat="1" applyFont="1" applyFill="1" applyBorder="1" applyAlignment="1">
      <alignment horizontal="center" vertical="center" wrapText="1"/>
    </xf>
    <xf numFmtId="169" fontId="19" fillId="0" borderId="18" xfId="0" applyNumberFormat="1" applyFont="1" applyFill="1" applyBorder="1" applyAlignment="1" quotePrefix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 quotePrefix="1">
      <alignment horizontal="center" vertical="center"/>
    </xf>
    <xf numFmtId="10" fontId="19" fillId="0" borderId="20" xfId="0" applyNumberFormat="1" applyFont="1" applyFill="1" applyBorder="1" applyAlignment="1" quotePrefix="1">
      <alignment horizontal="right" vertical="center"/>
    </xf>
    <xf numFmtId="4" fontId="19" fillId="0" borderId="20" xfId="0" applyNumberFormat="1" applyFont="1" applyFill="1" applyBorder="1" applyAlignment="1" quotePrefix="1">
      <alignment horizontal="right" vertical="center"/>
    </xf>
    <xf numFmtId="0" fontId="19" fillId="0" borderId="19" xfId="0" applyFont="1" applyFill="1" applyBorder="1" applyAlignment="1">
      <alignment horizontal="left" vertical="center"/>
    </xf>
    <xf numFmtId="4" fontId="19" fillId="0" borderId="20" xfId="0" applyNumberFormat="1" applyFont="1" applyFill="1" applyBorder="1" applyAlignment="1" quotePrefix="1">
      <alignment vertical="center"/>
    </xf>
    <xf numFmtId="10" fontId="19" fillId="0" borderId="20" xfId="0" applyNumberFormat="1" applyFont="1" applyFill="1" applyBorder="1" applyAlignment="1" quotePrefix="1">
      <alignment vertical="center"/>
    </xf>
    <xf numFmtId="4" fontId="19" fillId="0" borderId="21" xfId="0" applyNumberFormat="1" applyFont="1" applyFill="1" applyBorder="1" applyAlignment="1">
      <alignment/>
    </xf>
    <xf numFmtId="10" fontId="19" fillId="0" borderId="21" xfId="0" applyNumberFormat="1" applyFont="1" applyFill="1" applyBorder="1" applyAlignment="1">
      <alignment/>
    </xf>
    <xf numFmtId="168" fontId="19" fillId="0" borderId="22" xfId="0" applyNumberFormat="1" applyFont="1" applyFill="1" applyBorder="1" applyAlignment="1">
      <alignment horizontal="left"/>
    </xf>
    <xf numFmtId="0" fontId="19" fillId="0" borderId="0" xfId="0" applyFont="1" applyFill="1" applyAlignment="1">
      <alignment/>
    </xf>
    <xf numFmtId="4" fontId="20" fillId="0" borderId="21" xfId="0" applyNumberFormat="1" applyFont="1" applyFill="1" applyBorder="1" applyAlignment="1">
      <alignment/>
    </xf>
    <xf numFmtId="10" fontId="20" fillId="0" borderId="21" xfId="0" applyNumberFormat="1" applyFont="1" applyFill="1" applyBorder="1" applyAlignment="1">
      <alignment/>
    </xf>
    <xf numFmtId="168" fontId="21" fillId="0" borderId="22" xfId="0" applyNumberFormat="1" applyFont="1" applyFill="1" applyBorder="1" applyAlignment="1">
      <alignment horizontal="left"/>
    </xf>
    <xf numFmtId="4" fontId="22" fillId="0" borderId="21" xfId="0" applyNumberFormat="1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0" fontId="19" fillId="0" borderId="0" xfId="0" applyNumberFormat="1" applyFont="1" applyFill="1" applyAlignment="1">
      <alignment/>
    </xf>
    <xf numFmtId="168" fontId="19" fillId="0" borderId="2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8" fontId="19" fillId="0" borderId="23" xfId="0" applyNumberFormat="1" applyFont="1" applyFill="1" applyBorder="1" applyAlignment="1">
      <alignment/>
    </xf>
    <xf numFmtId="168" fontId="19" fillId="0" borderId="24" xfId="0" applyNumberFormat="1" applyFont="1" applyFill="1" applyBorder="1" applyAlignment="1">
      <alignment horizontal="left"/>
    </xf>
    <xf numFmtId="4" fontId="20" fillId="0" borderId="25" xfId="0" applyNumberFormat="1" applyFont="1" applyFill="1" applyBorder="1" applyAlignment="1">
      <alignment/>
    </xf>
    <xf numFmtId="10" fontId="20" fillId="0" borderId="25" xfId="0" applyNumberFormat="1" applyFont="1" applyFill="1" applyBorder="1" applyAlignment="1">
      <alignment/>
    </xf>
    <xf numFmtId="168" fontId="19" fillId="0" borderId="26" xfId="0" applyNumberFormat="1" applyFont="1" applyFill="1" applyBorder="1" applyAlignment="1">
      <alignment horizontal="left"/>
    </xf>
    <xf numFmtId="4" fontId="19" fillId="0" borderId="27" xfId="0" applyNumberFormat="1" applyFont="1" applyFill="1" applyBorder="1" applyAlignment="1">
      <alignment/>
    </xf>
    <xf numFmtId="10" fontId="19" fillId="0" borderId="27" xfId="0" applyNumberFormat="1" applyFon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168" fontId="21" fillId="0" borderId="22" xfId="0" applyNumberFormat="1" applyFont="1" applyFill="1" applyBorder="1" applyAlignment="1">
      <alignment horizontal="left" indent="2"/>
    </xf>
    <xf numFmtId="168" fontId="21" fillId="0" borderId="22" xfId="0" applyNumberFormat="1" applyFont="1" applyFill="1" applyBorder="1" applyAlignment="1">
      <alignment/>
    </xf>
    <xf numFmtId="4" fontId="19" fillId="0" borderId="28" xfId="0" applyNumberFormat="1" applyFont="1" applyFill="1" applyBorder="1" applyAlignment="1">
      <alignment/>
    </xf>
    <xf numFmtId="10" fontId="19" fillId="0" borderId="28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8" fontId="19" fillId="0" borderId="19" xfId="0" applyNumberFormat="1" applyFont="1" applyFill="1" applyBorder="1" applyAlignment="1">
      <alignment/>
    </xf>
    <xf numFmtId="4" fontId="19" fillId="0" borderId="20" xfId="0" applyNumberFormat="1" applyFont="1" applyFill="1" applyBorder="1" applyAlignment="1">
      <alignment/>
    </xf>
    <xf numFmtId="10" fontId="19" fillId="0" borderId="20" xfId="0" applyNumberFormat="1" applyFont="1" applyFill="1" applyBorder="1" applyAlignment="1">
      <alignment/>
    </xf>
    <xf numFmtId="4" fontId="21" fillId="0" borderId="21" xfId="0" applyNumberFormat="1" applyFont="1" applyFill="1" applyBorder="1" applyAlignment="1">
      <alignment/>
    </xf>
    <xf numFmtId="10" fontId="21" fillId="0" borderId="21" xfId="0" applyNumberFormat="1" applyFont="1" applyFill="1" applyBorder="1" applyAlignment="1">
      <alignment/>
    </xf>
    <xf numFmtId="168" fontId="20" fillId="0" borderId="22" xfId="0" applyNumberFormat="1" applyFont="1" applyFill="1" applyBorder="1" applyAlignment="1">
      <alignment/>
    </xf>
    <xf numFmtId="168" fontId="19" fillId="0" borderId="24" xfId="0" applyNumberFormat="1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vertical="center"/>
    </xf>
    <xf numFmtId="10" fontId="19" fillId="0" borderId="28" xfId="0" applyNumberFormat="1" applyFont="1" applyFill="1" applyBorder="1" applyAlignment="1">
      <alignment vertical="center"/>
    </xf>
    <xf numFmtId="168" fontId="24" fillId="0" borderId="29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vertical="center"/>
    </xf>
    <xf numFmtId="4" fontId="20" fillId="0" borderId="3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168" fontId="19" fillId="0" borderId="31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/>
    </xf>
    <xf numFmtId="10" fontId="19" fillId="0" borderId="32" xfId="0" applyNumberFormat="1" applyFont="1" applyFill="1" applyBorder="1" applyAlignment="1">
      <alignment/>
    </xf>
    <xf numFmtId="10" fontId="19" fillId="0" borderId="33" xfId="0" applyNumberFormat="1" applyFont="1" applyFill="1" applyBorder="1" applyAlignment="1">
      <alignment/>
    </xf>
    <xf numFmtId="10" fontId="19" fillId="0" borderId="34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10" fontId="20" fillId="0" borderId="34" xfId="0" applyNumberFormat="1" applyFont="1" applyFill="1" applyBorder="1" applyAlignment="1">
      <alignment/>
    </xf>
    <xf numFmtId="10" fontId="19" fillId="0" borderId="35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8" fontId="21" fillId="0" borderId="22" xfId="0" applyNumberFormat="1" applyFont="1" applyFill="1" applyBorder="1" applyAlignment="1">
      <alignment horizontal="left" indent="7"/>
    </xf>
    <xf numFmtId="10" fontId="22" fillId="0" borderId="34" xfId="0" applyNumberFormat="1" applyFont="1" applyFill="1" applyBorder="1" applyAlignment="1">
      <alignment/>
    </xf>
    <xf numFmtId="168" fontId="21" fillId="0" borderId="22" xfId="0" applyNumberFormat="1" applyFont="1" applyFill="1" applyBorder="1" applyAlignment="1" quotePrefix="1">
      <alignment horizontal="left" indent="7"/>
    </xf>
    <xf numFmtId="0" fontId="19" fillId="0" borderId="36" xfId="0" applyFont="1" applyFill="1" applyBorder="1" applyAlignment="1">
      <alignment/>
    </xf>
    <xf numFmtId="10" fontId="22" fillId="0" borderId="25" xfId="0" applyNumberFormat="1" applyFont="1" applyFill="1" applyBorder="1" applyAlignment="1">
      <alignment/>
    </xf>
    <xf numFmtId="10" fontId="22" fillId="0" borderId="37" xfId="0" applyNumberFormat="1" applyFont="1" applyFill="1" applyBorder="1" applyAlignment="1">
      <alignment/>
    </xf>
    <xf numFmtId="168" fontId="19" fillId="0" borderId="24" xfId="0" applyNumberFormat="1" applyFont="1" applyFill="1" applyBorder="1" applyAlignment="1">
      <alignment/>
    </xf>
    <xf numFmtId="10" fontId="19" fillId="0" borderId="38" xfId="0" applyNumberFormat="1" applyFont="1" applyFill="1" applyBorder="1" applyAlignment="1">
      <alignment/>
    </xf>
    <xf numFmtId="10" fontId="19" fillId="0" borderId="39" xfId="0" applyNumberFormat="1" applyFont="1" applyFill="1" applyBorder="1" applyAlignment="1">
      <alignment/>
    </xf>
    <xf numFmtId="168" fontId="20" fillId="0" borderId="23" xfId="0" applyNumberFormat="1" applyFont="1" applyFill="1" applyBorder="1" applyAlignment="1">
      <alignment/>
    </xf>
    <xf numFmtId="10" fontId="20" fillId="0" borderId="37" xfId="0" applyNumberFormat="1" applyFont="1" applyFill="1" applyBorder="1" applyAlignment="1">
      <alignment/>
    </xf>
    <xf numFmtId="168" fontId="20" fillId="0" borderId="24" xfId="0" applyNumberFormat="1" applyFont="1" applyFill="1" applyBorder="1" applyAlignment="1">
      <alignment/>
    </xf>
    <xf numFmtId="10" fontId="20" fillId="0" borderId="28" xfId="0" applyNumberFormat="1" applyFont="1" applyFill="1" applyBorder="1" applyAlignment="1">
      <alignment/>
    </xf>
    <xf numFmtId="10" fontId="20" fillId="0" borderId="38" xfId="0" applyNumberFormat="1" applyFont="1" applyFill="1" applyBorder="1" applyAlignment="1">
      <alignment/>
    </xf>
    <xf numFmtId="168" fontId="19" fillId="0" borderId="26" xfId="0" applyNumberFormat="1" applyFont="1" applyFill="1" applyBorder="1" applyAlignment="1">
      <alignment/>
    </xf>
    <xf numFmtId="10" fontId="19" fillId="0" borderId="40" xfId="0" applyNumberFormat="1" applyFont="1" applyFill="1" applyBorder="1" applyAlignment="1">
      <alignment/>
    </xf>
    <xf numFmtId="168" fontId="22" fillId="0" borderId="22" xfId="0" applyNumberFormat="1" applyFont="1" applyFill="1" applyBorder="1" applyAlignment="1">
      <alignment/>
    </xf>
    <xf numFmtId="0" fontId="20" fillId="0" borderId="23" xfId="0" applyFont="1" applyFill="1" applyBorder="1" applyAlignment="1">
      <alignment/>
    </xf>
    <xf numFmtId="168" fontId="19" fillId="0" borderId="24" xfId="0" applyNumberFormat="1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vertical="center" wrapText="1"/>
    </xf>
    <xf numFmtId="10" fontId="19" fillId="0" borderId="28" xfId="0" applyNumberFormat="1" applyFont="1" applyFill="1" applyBorder="1" applyAlignment="1">
      <alignment vertical="center" wrapText="1"/>
    </xf>
    <xf numFmtId="10" fontId="19" fillId="0" borderId="38" xfId="0" applyNumberFormat="1" applyFont="1" applyFill="1" applyBorder="1" applyAlignment="1">
      <alignment vertical="center" wrapText="1"/>
    </xf>
    <xf numFmtId="168" fontId="24" fillId="0" borderId="4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68" fontId="20" fillId="0" borderId="42" xfId="0" applyNumberFormat="1" applyFont="1" applyFill="1" applyBorder="1" applyAlignment="1">
      <alignment horizontal="left" vertical="center"/>
    </xf>
    <xf numFmtId="4" fontId="19" fillId="0" borderId="42" xfId="0" applyNumberFormat="1" applyFont="1" applyFill="1" applyBorder="1" applyAlignment="1">
      <alignment vertical="center"/>
    </xf>
    <xf numFmtId="4" fontId="19" fillId="0" borderId="43" xfId="0" applyNumberFormat="1" applyFont="1" applyFill="1" applyBorder="1" applyAlignment="1">
      <alignment vertical="center"/>
    </xf>
    <xf numFmtId="10" fontId="19" fillId="0" borderId="42" xfId="0" applyNumberFormat="1" applyFont="1" applyFill="1" applyBorder="1" applyAlignment="1">
      <alignment vertical="center"/>
    </xf>
    <xf numFmtId="0" fontId="19" fillId="0" borderId="44" xfId="0" applyFont="1" applyFill="1" applyBorder="1" applyAlignment="1">
      <alignment horizontal="center" vertical="center"/>
    </xf>
    <xf numFmtId="4" fontId="19" fillId="0" borderId="44" xfId="0" applyNumberFormat="1" applyFont="1" applyFill="1" applyBorder="1" applyAlignment="1" quotePrefix="1">
      <alignment vertical="center"/>
    </xf>
    <xf numFmtId="10" fontId="19" fillId="0" borderId="44" xfId="0" applyNumberFormat="1" applyFont="1" applyFill="1" applyBorder="1" applyAlignment="1" quotePrefix="1">
      <alignment vertical="center"/>
    </xf>
    <xf numFmtId="168" fontId="19" fillId="0" borderId="45" xfId="0" applyNumberFormat="1" applyFont="1" applyFill="1" applyBorder="1" applyAlignment="1" quotePrefix="1">
      <alignment horizontal="center" vertical="center"/>
    </xf>
    <xf numFmtId="4" fontId="19" fillId="0" borderId="45" xfId="0" applyNumberFormat="1" applyFont="1" applyFill="1" applyBorder="1" applyAlignment="1" quotePrefix="1">
      <alignment vertical="center"/>
    </xf>
    <xf numFmtId="10" fontId="19" fillId="0" borderId="45" xfId="0" applyNumberFormat="1" applyFont="1" applyFill="1" applyBorder="1" applyAlignment="1" quotePrefix="1">
      <alignment vertical="center"/>
    </xf>
    <xf numFmtId="168" fontId="19" fillId="0" borderId="45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quotePrefix="1">
      <alignment vertical="center"/>
    </xf>
    <xf numFmtId="168" fontId="19" fillId="0" borderId="45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 quotePrefix="1">
      <alignment horizontal="right" vertical="center"/>
    </xf>
    <xf numFmtId="10" fontId="19" fillId="0" borderId="0" xfId="0" applyNumberFormat="1" applyFont="1" applyFill="1" applyBorder="1" applyAlignment="1" quotePrefix="1">
      <alignment horizontal="right" vertical="center"/>
    </xf>
    <xf numFmtId="4" fontId="19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 vertical="center"/>
    </xf>
    <xf numFmtId="10" fontId="26" fillId="0" borderId="0" xfId="0" applyNumberFormat="1" applyFont="1" applyFill="1" applyBorder="1" applyAlignment="1">
      <alignment/>
    </xf>
    <xf numFmtId="10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/>
    </xf>
    <xf numFmtId="10" fontId="27" fillId="0" borderId="0" xfId="0" applyNumberFormat="1" applyFont="1" applyFill="1" applyBorder="1" applyAlignment="1">
      <alignment/>
    </xf>
    <xf numFmtId="4" fontId="19" fillId="0" borderId="0" xfId="0" applyNumberFormat="1" applyFont="1" applyFill="1" applyAlignment="1">
      <alignment horizontal="center"/>
    </xf>
    <xf numFmtId="4" fontId="19" fillId="0" borderId="46" xfId="0" applyNumberFormat="1" applyFont="1" applyFill="1" applyBorder="1" applyAlignment="1">
      <alignment horizontal="center" vertical="center" wrapText="1"/>
    </xf>
    <xf numFmtId="4" fontId="19" fillId="0" borderId="47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10" fontId="19" fillId="0" borderId="11" xfId="0" applyNumberFormat="1" applyFont="1" applyFill="1" applyBorder="1" applyAlignment="1">
      <alignment horizontal="center" vertical="center" wrapText="1"/>
    </xf>
    <xf numFmtId="10" fontId="19" fillId="0" borderId="14" xfId="0" applyNumberFormat="1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Continuous"/>
    </xf>
    <xf numFmtId="4" fontId="30" fillId="0" borderId="0" xfId="0" applyNumberFormat="1" applyFont="1" applyFill="1" applyAlignment="1">
      <alignment horizontal="centerContinuous"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4" fontId="28" fillId="0" borderId="49" xfId="0" applyNumberFormat="1" applyFont="1" applyFill="1" applyBorder="1" applyAlignment="1">
      <alignment horizontal="center" vertical="center" wrapText="1"/>
    </xf>
    <xf numFmtId="4" fontId="28" fillId="0" borderId="50" xfId="0" applyNumberFormat="1" applyFont="1" applyFill="1" applyBorder="1" applyAlignment="1">
      <alignment horizontal="center" vertical="center" wrapText="1"/>
    </xf>
    <xf numFmtId="4" fontId="28" fillId="0" borderId="5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8" fillId="0" borderId="49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center"/>
      <protection/>
    </xf>
    <xf numFmtId="4" fontId="28" fillId="0" borderId="14" xfId="0" applyNumberFormat="1" applyFont="1" applyFill="1" applyBorder="1" applyAlignment="1" quotePrefix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/>
    </xf>
    <xf numFmtId="4" fontId="28" fillId="0" borderId="52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28" fillId="0" borderId="12" xfId="0" applyNumberFormat="1" applyFont="1" applyFill="1" applyBorder="1" applyAlignment="1">
      <alignment horizontal="right"/>
    </xf>
    <xf numFmtId="10" fontId="28" fillId="0" borderId="11" xfId="58" applyNumberFormat="1" applyFont="1" applyFill="1" applyBorder="1" applyAlignment="1">
      <alignment horizontal="right"/>
    </xf>
    <xf numFmtId="0" fontId="29" fillId="0" borderId="11" xfId="0" applyFont="1" applyFill="1" applyBorder="1" applyAlignment="1">
      <alignment/>
    </xf>
    <xf numFmtId="4" fontId="29" fillId="0" borderId="52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" fontId="29" fillId="0" borderId="11" xfId="0" applyNumberFormat="1" applyFont="1" applyFill="1" applyBorder="1" applyAlignment="1">
      <alignment horizontal="right"/>
    </xf>
    <xf numFmtId="10" fontId="29" fillId="0" borderId="11" xfId="58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/>
    </xf>
    <xf numFmtId="4" fontId="28" fillId="0" borderId="11" xfId="0" applyNumberFormat="1" applyFont="1" applyFill="1" applyBorder="1" applyAlignment="1">
      <alignment horizontal="right"/>
    </xf>
    <xf numFmtId="4" fontId="28" fillId="0" borderId="53" xfId="0" applyNumberFormat="1" applyFont="1" applyFill="1" applyBorder="1" applyAlignment="1">
      <alignment horizontal="right"/>
    </xf>
    <xf numFmtId="4" fontId="29" fillId="0" borderId="53" xfId="0" applyNumberFormat="1" applyFont="1" applyFill="1" applyBorder="1" applyAlignment="1">
      <alignment horizontal="right"/>
    </xf>
    <xf numFmtId="4" fontId="29" fillId="0" borderId="54" xfId="0" applyNumberFormat="1" applyFont="1" applyFill="1" applyBorder="1" applyAlignment="1">
      <alignment/>
    </xf>
    <xf numFmtId="4" fontId="29" fillId="0" borderId="55" xfId="0" applyNumberFormat="1" applyFont="1" applyFill="1" applyBorder="1" applyAlignment="1">
      <alignment/>
    </xf>
    <xf numFmtId="4" fontId="29" fillId="0" borderId="14" xfId="0" applyNumberFormat="1" applyFont="1" applyFill="1" applyBorder="1" applyAlignment="1">
      <alignment/>
    </xf>
    <xf numFmtId="10" fontId="29" fillId="0" borderId="14" xfId="0" applyNumberFormat="1" applyFont="1" applyFill="1" applyBorder="1" applyAlignment="1">
      <alignment/>
    </xf>
    <xf numFmtId="10" fontId="29" fillId="0" borderId="54" xfId="0" applyNumberFormat="1" applyFont="1" applyFill="1" applyBorder="1" applyAlignment="1">
      <alignment/>
    </xf>
    <xf numFmtId="0" fontId="32" fillId="0" borderId="0" xfId="0" applyFont="1" applyFill="1" applyBorder="1" applyAlignment="1" quotePrefix="1">
      <alignment wrapText="1"/>
    </xf>
    <xf numFmtId="4" fontId="32" fillId="0" borderId="0" xfId="0" applyNumberFormat="1" applyFont="1" applyFill="1" applyBorder="1" applyAlignment="1" quotePrefix="1">
      <alignment wrapText="1"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10" fontId="34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10" fontId="33" fillId="0" borderId="0" xfId="0" applyNumberFormat="1" applyFont="1" applyFill="1" applyBorder="1" applyAlignment="1">
      <alignment/>
    </xf>
    <xf numFmtId="0" fontId="35" fillId="0" borderId="56" xfId="0" applyFont="1" applyFill="1" applyBorder="1" applyAlignment="1">
      <alignment/>
    </xf>
    <xf numFmtId="0" fontId="33" fillId="0" borderId="57" xfId="0" applyFont="1" applyFill="1" applyBorder="1" applyAlignment="1">
      <alignment/>
    </xf>
    <xf numFmtId="0" fontId="33" fillId="0" borderId="58" xfId="0" applyFont="1" applyFill="1" applyBorder="1" applyAlignment="1">
      <alignment/>
    </xf>
    <xf numFmtId="0" fontId="33" fillId="0" borderId="59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/>
    </xf>
    <xf numFmtId="0" fontId="33" fillId="0" borderId="61" xfId="0" applyFont="1" applyFill="1" applyBorder="1" applyAlignment="1">
      <alignment horizontal="center"/>
    </xf>
    <xf numFmtId="0" fontId="33" fillId="0" borderId="62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10" fontId="33" fillId="0" borderId="63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 quotePrefix="1">
      <alignment horizont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/>
    </xf>
    <xf numFmtId="10" fontId="33" fillId="0" borderId="64" xfId="0" applyNumberFormat="1" applyFont="1" applyFill="1" applyBorder="1" applyAlignment="1">
      <alignment horizontal="center"/>
    </xf>
    <xf numFmtId="0" fontId="33" fillId="0" borderId="65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10" fontId="33" fillId="0" borderId="63" xfId="0" applyNumberFormat="1" applyFont="1" applyFill="1" applyBorder="1" applyAlignment="1">
      <alignment/>
    </xf>
    <xf numFmtId="4" fontId="33" fillId="0" borderId="11" xfId="0" applyNumberFormat="1" applyFont="1" applyFill="1" applyBorder="1" applyAlignment="1">
      <alignment/>
    </xf>
    <xf numFmtId="10" fontId="33" fillId="0" borderId="11" xfId="0" applyNumberFormat="1" applyFont="1" applyFill="1" applyBorder="1" applyAlignment="1">
      <alignment/>
    </xf>
    <xf numFmtId="0" fontId="33" fillId="0" borderId="66" xfId="0" applyFont="1" applyFill="1" applyBorder="1" applyAlignment="1">
      <alignment/>
    </xf>
    <xf numFmtId="0" fontId="33" fillId="0" borderId="67" xfId="0" applyFont="1" applyFill="1" applyBorder="1" applyAlignment="1">
      <alignment/>
    </xf>
    <xf numFmtId="0" fontId="34" fillId="0" borderId="68" xfId="0" applyFont="1" applyFill="1" applyBorder="1" applyAlignment="1">
      <alignment horizontal="center"/>
    </xf>
    <xf numFmtId="4" fontId="34" fillId="0" borderId="69" xfId="0" applyNumberFormat="1" applyFont="1" applyFill="1" applyBorder="1" applyAlignment="1">
      <alignment/>
    </xf>
    <xf numFmtId="10" fontId="33" fillId="0" borderId="69" xfId="0" applyNumberFormat="1" applyFont="1" applyFill="1" applyBorder="1" applyAlignment="1">
      <alignment/>
    </xf>
    <xf numFmtId="4" fontId="33" fillId="0" borderId="69" xfId="0" applyNumberFormat="1" applyFont="1" applyFill="1" applyBorder="1" applyAlignment="1">
      <alignment/>
    </xf>
    <xf numFmtId="10" fontId="33" fillId="0" borderId="7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0" fontId="33" fillId="0" borderId="59" xfId="0" applyFont="1" applyFill="1" applyBorder="1" applyAlignment="1">
      <alignment/>
    </xf>
    <xf numFmtId="0" fontId="35" fillId="0" borderId="62" xfId="0" applyFont="1" applyFill="1" applyBorder="1" applyAlignment="1">
      <alignment/>
    </xf>
    <xf numFmtId="10" fontId="33" fillId="0" borderId="11" xfId="0" applyNumberFormat="1" applyFont="1" applyFill="1" applyBorder="1" applyAlignment="1">
      <alignment horizontal="center"/>
    </xf>
    <xf numFmtId="10" fontId="33" fillId="0" borderId="14" xfId="0" applyNumberFormat="1" applyFont="1" applyFill="1" applyBorder="1" applyAlignment="1">
      <alignment horizontal="center"/>
    </xf>
    <xf numFmtId="10" fontId="34" fillId="0" borderId="71" xfId="0" applyNumberFormat="1" applyFont="1" applyFill="1" applyBorder="1" applyAlignment="1">
      <alignment/>
    </xf>
    <xf numFmtId="0" fontId="37" fillId="0" borderId="72" xfId="0" applyFont="1" applyFill="1" applyBorder="1" applyAlignment="1">
      <alignment/>
    </xf>
    <xf numFmtId="4" fontId="36" fillId="0" borderId="72" xfId="0" applyNumberFormat="1" applyFont="1" applyFill="1" applyBorder="1" applyAlignment="1">
      <alignment/>
    </xf>
    <xf numFmtId="10" fontId="37" fillId="0" borderId="72" xfId="0" applyNumberFormat="1" applyFont="1" applyFill="1" applyBorder="1" applyAlignment="1">
      <alignment/>
    </xf>
    <xf numFmtId="4" fontId="37" fillId="0" borderId="7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5" fillId="0" borderId="58" xfId="0" applyFont="1" applyFill="1" applyBorder="1" applyAlignment="1">
      <alignment/>
    </xf>
    <xf numFmtId="0" fontId="33" fillId="0" borderId="72" xfId="0" applyFont="1" applyFill="1" applyBorder="1" applyAlignment="1">
      <alignment/>
    </xf>
    <xf numFmtId="0" fontId="33" fillId="0" borderId="73" xfId="0" applyFont="1" applyFill="1" applyBorder="1" applyAlignment="1">
      <alignment/>
    </xf>
    <xf numFmtId="4" fontId="33" fillId="0" borderId="11" xfId="0" applyNumberFormat="1" applyFont="1" applyBorder="1" applyAlignment="1">
      <alignment/>
    </xf>
    <xf numFmtId="4" fontId="33" fillId="0" borderId="74" xfId="0" applyNumberFormat="1" applyFont="1" applyFill="1" applyBorder="1" applyAlignment="1">
      <alignment/>
    </xf>
    <xf numFmtId="0" fontId="34" fillId="0" borderId="66" xfId="0" applyFont="1" applyFill="1" applyBorder="1" applyAlignment="1">
      <alignment/>
    </xf>
    <xf numFmtId="0" fontId="34" fillId="0" borderId="67" xfId="0" applyFont="1" applyFill="1" applyBorder="1" applyAlignment="1">
      <alignment/>
    </xf>
    <xf numFmtId="10" fontId="34" fillId="0" borderId="69" xfId="0" applyNumberFormat="1" applyFont="1" applyFill="1" applyBorder="1" applyAlignment="1">
      <alignment/>
    </xf>
    <xf numFmtId="4" fontId="33" fillId="0" borderId="0" xfId="0" applyNumberFormat="1" applyFont="1" applyAlignment="1">
      <alignment/>
    </xf>
    <xf numFmtId="0" fontId="36" fillId="0" borderId="5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10" fontId="36" fillId="0" borderId="0" xfId="0" applyNumberFormat="1" applyFont="1" applyFill="1" applyBorder="1" applyAlignment="1">
      <alignment/>
    </xf>
    <xf numFmtId="0" fontId="38" fillId="0" borderId="72" xfId="0" applyFont="1" applyFill="1" applyBorder="1" applyAlignment="1">
      <alignment/>
    </xf>
    <xf numFmtId="0" fontId="38" fillId="0" borderId="72" xfId="0" applyFont="1" applyFill="1" applyBorder="1" applyAlignment="1">
      <alignment horizontal="center"/>
    </xf>
    <xf numFmtId="4" fontId="38" fillId="0" borderId="72" xfId="0" applyNumberFormat="1" applyFont="1" applyFill="1" applyBorder="1" applyAlignment="1">
      <alignment/>
    </xf>
    <xf numFmtId="10" fontId="38" fillId="0" borderId="72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5" fillId="0" borderId="0" xfId="0" applyFont="1" applyFill="1" applyBorder="1" applyAlignment="1">
      <alignment/>
    </xf>
    <xf numFmtId="10" fontId="33" fillId="0" borderId="74" xfId="0" applyNumberFormat="1" applyFont="1" applyFill="1" applyBorder="1" applyAlignment="1">
      <alignment/>
    </xf>
    <xf numFmtId="0" fontId="34" fillId="0" borderId="67" xfId="0" applyFont="1" applyFill="1" applyBorder="1" applyAlignment="1">
      <alignment horizontal="center"/>
    </xf>
    <xf numFmtId="0" fontId="34" fillId="0" borderId="72" xfId="0" applyFont="1" applyFill="1" applyBorder="1" applyAlignment="1">
      <alignment/>
    </xf>
    <xf numFmtId="0" fontId="34" fillId="0" borderId="72" xfId="0" applyFont="1" applyFill="1" applyBorder="1" applyAlignment="1">
      <alignment horizontal="center"/>
    </xf>
    <xf numFmtId="4" fontId="34" fillId="0" borderId="72" xfId="0" applyNumberFormat="1" applyFont="1" applyFill="1" applyBorder="1" applyAlignment="1">
      <alignment/>
    </xf>
    <xf numFmtId="10" fontId="34" fillId="0" borderId="72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10" fontId="3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Comma [0]" xfId="59"/>
    <cellStyle name="Title" xfId="60"/>
    <cellStyle name="Total" xfId="61"/>
    <cellStyle name="Comma" xfId="62"/>
    <cellStyle name="Warning Text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fserv01\dados\Departamento\DOC\Conta\CSS\Execu&#231;&#227;o%20Or&#231;amental\MAPAS%20LBSS_LEO\EXECU&#199;&#195;O%20OR&#199;AMENTAL%20CSS2010\LEO\MAPAS%20LEO%20CSS2010\2008_12_31\Subsistema%20Dezembro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fserv01\dados\Departamento\DOC\Conta\CSS\Execu&#231;&#227;o%20Or&#231;amental\MAPAS%20LBSS_LEO\EXECU&#199;&#195;O%20OR&#199;AMENTAL%20CSS2010\LEO\MAPAS%20LEO%20CSS2010\Mapas-LEO-CS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9999"/>
      <sheetName val="1001-8888"/>
      <sheetName val="1029"/>
      <sheetName val="2001"/>
      <sheetName val="3001"/>
      <sheetName val="3002"/>
      <sheetName val="3003"/>
      <sheetName val="3004"/>
      <sheetName val="3005"/>
      <sheetName val="3006"/>
      <sheetName val="3007"/>
      <sheetName val="3008"/>
      <sheetName val="3009"/>
      <sheetName val="3010"/>
      <sheetName val="3011"/>
      <sheetName val="3012"/>
      <sheetName val="3013"/>
      <sheetName val="3014"/>
      <sheetName val="4000"/>
      <sheetName val="Consolidado"/>
      <sheetName val="Saldos Globais"/>
      <sheetName val="2008"/>
      <sheetName val="Mapa IX Analitico"/>
      <sheetName val="Mapa IX Sintetico"/>
      <sheetName val="Exec Auxiliar-D"/>
      <sheetName val="Exec Auxiliar-R"/>
      <sheetName val="Administração"/>
      <sheetName val="Exec-Admin_2008"/>
      <sheetName val="Dot-Admin_2008"/>
      <sheetName val="OR Rend"/>
      <sheetName val="AE"/>
      <sheetName val="27-07-Pensões"/>
      <sheetName val="Pensões-I"/>
      <sheetName val="Pensões-ISS"/>
      <sheetName val="SO1"/>
      <sheetName val="SO"/>
      <sheetName val="Decomposição Saldo"/>
      <sheetName val="Cativos"/>
      <sheetName val="AS"/>
      <sheetName val="Cál. Contrib."/>
      <sheetName val="Dot Auxiliar-D"/>
      <sheetName val="Dot-Auxiliar-R"/>
      <sheetName val="R-XIII"/>
      <sheetName val="R-X"/>
      <sheetName val="D-XIV"/>
      <sheetName val="D-XII"/>
      <sheetName val="D-XI"/>
      <sheetName val="R-XIII (2)"/>
      <sheetName val="D-XIV (2)"/>
      <sheetName val="Total"/>
      <sheetName val="TC-d"/>
      <sheetName val="TC-r"/>
      <sheetName val="Exec Auxiliar-R Mensal"/>
      <sheetName val="MIX-Anal. Dr Nuno"/>
      <sheetName val="Controlo_R"/>
      <sheetName val="Controlo_D"/>
      <sheetName val="Despesa"/>
      <sheetName val="Receita"/>
      <sheetName val="Subsistema Dezembro 2008"/>
    </sheetNames>
    <sheetDataSet>
      <sheetData sheetId="22">
        <row r="36">
          <cell r="B36">
            <v>9680204.21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a-X"/>
      <sheetName val="Mapa-XII"/>
      <sheetName val="Mapa-XIII"/>
      <sheetName val="Mapa-XIV"/>
      <sheetName val="Mapa XI"/>
      <sheetName val="D-Cruzada"/>
      <sheetName val="Mapa-X_Comparativo"/>
      <sheetName val="Mapa-XII-Comparativo"/>
      <sheetName val="Mapa-XIII-Comp"/>
      <sheetName val="Mapa-XIV_Comp"/>
      <sheetName val="R-Relatorio"/>
      <sheetName val="D-Relatorio"/>
      <sheetName val="Previdencial-Repartição-Receita"/>
      <sheetName val="Previdencial-Repartição-Despesa"/>
      <sheetName val="Previdencial-Capitaliz.-Receita"/>
      <sheetName val="Previdencial-Capitaliz.-Despesa"/>
      <sheetName val="Solidariedade-Receita"/>
      <sheetName val="Solidariedade-Despesa"/>
      <sheetName val="PFPAEFP-Receita"/>
      <sheetName val="PFPAEFP-Despesa"/>
      <sheetName val="AcçãoSocial-Receita"/>
      <sheetName val="AcçãoSocial-Desp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212"/>
  <sheetViews>
    <sheetView showGridLines="0" view="pageBreakPreview" zoomScale="90" zoomScaleNormal="70" zoomScaleSheetLayoutView="90" workbookViewId="0" topLeftCell="A1">
      <selection activeCell="A22" sqref="A22"/>
    </sheetView>
  </sheetViews>
  <sheetFormatPr defaultColWidth="9.140625" defaultRowHeight="12.75"/>
  <cols>
    <col min="1" max="1" width="79.00390625" style="2" customWidth="1"/>
    <col min="2" max="2" width="26.00390625" style="5" customWidth="1"/>
    <col min="3" max="3" width="26.421875" style="2" customWidth="1"/>
    <col min="4" max="4" width="25.8515625" style="5" customWidth="1"/>
    <col min="5" max="5" width="26.57421875" style="5" customWidth="1"/>
    <col min="6" max="6" width="24.421875" style="5" customWidth="1"/>
    <col min="7" max="7" width="25.28125" style="2" customWidth="1"/>
    <col min="8" max="8" width="23.57421875" style="2" customWidth="1"/>
    <col min="9" max="9" width="14.28125" style="2" bestFit="1" customWidth="1"/>
    <col min="10" max="11" width="9.140625" style="2" customWidth="1"/>
    <col min="12" max="12" width="16.00390625" style="2" bestFit="1" customWidth="1"/>
    <col min="13" max="16384" width="9.140625" style="2" customWidth="1"/>
  </cols>
  <sheetData>
    <row r="1" spans="1:8" ht="18.75">
      <c r="A1" s="126" t="s">
        <v>0</v>
      </c>
      <c r="B1" s="126"/>
      <c r="C1" s="126"/>
      <c r="D1" s="126"/>
      <c r="E1" s="126"/>
      <c r="F1" s="126"/>
      <c r="G1" s="126"/>
      <c r="H1" s="126"/>
    </row>
    <row r="2" spans="1:2" ht="14.25" customHeight="1">
      <c r="A2" s="3"/>
      <c r="B2" s="4"/>
    </row>
    <row r="3" spans="1:2" ht="14.25" customHeight="1">
      <c r="A3" s="3"/>
      <c r="B3" s="4"/>
    </row>
    <row r="4" spans="1:8" ht="17.25" customHeight="1">
      <c r="A4" s="126" t="s">
        <v>1</v>
      </c>
      <c r="B4" s="126"/>
      <c r="C4" s="126"/>
      <c r="D4" s="126"/>
      <c r="E4" s="126"/>
      <c r="F4" s="126"/>
      <c r="G4" s="126"/>
      <c r="H4" s="126"/>
    </row>
    <row r="5" spans="1:8" ht="17.25" customHeight="1">
      <c r="A5" s="126" t="s">
        <v>2</v>
      </c>
      <c r="B5" s="126"/>
      <c r="C5" s="126"/>
      <c r="D5" s="126"/>
      <c r="E5" s="126"/>
      <c r="F5" s="126"/>
      <c r="G5" s="126"/>
      <c r="H5" s="126"/>
    </row>
    <row r="6" spans="1:3" ht="17.25" customHeight="1">
      <c r="A6" s="1"/>
      <c r="B6" s="6"/>
      <c r="C6" s="7"/>
    </row>
    <row r="7" spans="1:8" ht="19.5" thickBot="1">
      <c r="A7" s="8"/>
      <c r="B7" s="6"/>
      <c r="H7" s="9" t="s">
        <v>3</v>
      </c>
    </row>
    <row r="8" spans="1:8" s="11" customFormat="1" ht="39" customHeight="1" thickTop="1">
      <c r="A8" s="132" t="s">
        <v>4</v>
      </c>
      <c r="B8" s="10"/>
      <c r="C8" s="134" t="s">
        <v>5</v>
      </c>
      <c r="D8" s="129" t="s">
        <v>6</v>
      </c>
      <c r="E8" s="129" t="s">
        <v>7</v>
      </c>
      <c r="F8" s="129" t="s">
        <v>8</v>
      </c>
      <c r="G8" s="127" t="s">
        <v>9</v>
      </c>
      <c r="H8" s="128"/>
    </row>
    <row r="9" spans="1:8" s="11" customFormat="1" ht="60" customHeight="1">
      <c r="A9" s="133"/>
      <c r="B9" s="12" t="s">
        <v>10</v>
      </c>
      <c r="C9" s="135"/>
      <c r="D9" s="130"/>
      <c r="E9" s="130"/>
      <c r="F9" s="130"/>
      <c r="G9" s="13" t="s">
        <v>11</v>
      </c>
      <c r="H9" s="14" t="s">
        <v>12</v>
      </c>
    </row>
    <row r="10" spans="1:8" s="11" customFormat="1" ht="42.75" customHeight="1">
      <c r="A10" s="133"/>
      <c r="B10" s="15">
        <v>2010</v>
      </c>
      <c r="C10" s="136"/>
      <c r="D10" s="131"/>
      <c r="E10" s="131"/>
      <c r="F10" s="131"/>
      <c r="G10" s="16"/>
      <c r="H10" s="17"/>
    </row>
    <row r="11" spans="1:8" s="11" customFormat="1" ht="32.25" customHeight="1">
      <c r="A11" s="18"/>
      <c r="B11" s="19" t="s">
        <v>13</v>
      </c>
      <c r="C11" s="19" t="s">
        <v>14</v>
      </c>
      <c r="D11" s="20" t="s">
        <v>15</v>
      </c>
      <c r="E11" s="20" t="s">
        <v>16</v>
      </c>
      <c r="F11" s="20" t="s">
        <v>17</v>
      </c>
      <c r="G11" s="21" t="s">
        <v>18</v>
      </c>
      <c r="H11" s="22" t="s">
        <v>19</v>
      </c>
    </row>
    <row r="12" spans="1:8" ht="20.25" customHeight="1">
      <c r="A12" s="23" t="s">
        <v>20</v>
      </c>
      <c r="B12" s="24"/>
      <c r="C12" s="24"/>
      <c r="D12" s="25"/>
      <c r="E12" s="25"/>
      <c r="F12" s="25"/>
      <c r="G12" s="26"/>
      <c r="H12" s="25"/>
    </row>
    <row r="13" spans="1:8" ht="20.25" customHeight="1">
      <c r="A13" s="27" t="s">
        <v>21</v>
      </c>
      <c r="B13" s="28">
        <v>2567838808.8250003</v>
      </c>
      <c r="C13" s="28">
        <v>2567838808.8250003</v>
      </c>
      <c r="D13" s="29">
        <v>0.07636272311397375</v>
      </c>
      <c r="E13" s="29"/>
      <c r="F13" s="29">
        <v>1</v>
      </c>
      <c r="G13" s="28">
        <v>0</v>
      </c>
      <c r="H13" s="29">
        <v>0</v>
      </c>
    </row>
    <row r="14" spans="1:8" ht="20.25" customHeight="1">
      <c r="A14" s="27" t="s">
        <v>22</v>
      </c>
      <c r="B14" s="28">
        <v>-403352.51</v>
      </c>
      <c r="C14" s="28">
        <v>-403352.51</v>
      </c>
      <c r="D14" s="29">
        <v>-1.1994949189412083E-05</v>
      </c>
      <c r="E14" s="29"/>
      <c r="F14" s="29"/>
      <c r="G14" s="28">
        <v>0</v>
      </c>
      <c r="H14" s="29">
        <v>0</v>
      </c>
    </row>
    <row r="15" spans="1:8" ht="20.25" customHeight="1">
      <c r="A15" s="27" t="s">
        <v>23</v>
      </c>
      <c r="B15" s="28">
        <v>2567435456.315</v>
      </c>
      <c r="C15" s="28">
        <v>2567435456.315</v>
      </c>
      <c r="D15" s="29">
        <v>0.07635072816478433</v>
      </c>
      <c r="E15" s="29"/>
      <c r="F15" s="29">
        <v>1</v>
      </c>
      <c r="G15" s="28">
        <v>0</v>
      </c>
      <c r="H15" s="29">
        <v>0</v>
      </c>
    </row>
    <row r="16" spans="1:8" ht="20.25" customHeight="1">
      <c r="A16" s="27" t="s">
        <v>24</v>
      </c>
      <c r="B16" s="30">
        <v>1306356014.6350012</v>
      </c>
      <c r="C16" s="30">
        <v>1306356014.6350012</v>
      </c>
      <c r="D16" s="31">
        <v>0.0388485843780412</v>
      </c>
      <c r="E16" s="31"/>
      <c r="F16" s="31">
        <v>1</v>
      </c>
      <c r="G16" s="30">
        <v>0</v>
      </c>
      <c r="H16" s="31">
        <v>0</v>
      </c>
    </row>
    <row r="17" spans="1:9" ht="20.25" customHeight="1">
      <c r="A17" s="27" t="s">
        <v>25</v>
      </c>
      <c r="B17" s="30">
        <v>1261079441.68</v>
      </c>
      <c r="C17" s="30">
        <v>1261079441.68</v>
      </c>
      <c r="D17" s="31">
        <v>0.037502143786743165</v>
      </c>
      <c r="E17" s="31"/>
      <c r="F17" s="31">
        <v>1</v>
      </c>
      <c r="G17" s="30">
        <v>0</v>
      </c>
      <c r="H17" s="31">
        <v>0</v>
      </c>
      <c r="I17" s="7"/>
    </row>
    <row r="18" spans="1:8" s="33" customFormat="1" ht="23.25" customHeight="1">
      <c r="A18" s="32" t="s">
        <v>26</v>
      </c>
      <c r="B18" s="30">
        <v>2567435456.3150015</v>
      </c>
      <c r="C18" s="30">
        <v>2567435456.3150015</v>
      </c>
      <c r="D18" s="31">
        <v>0.07635072816478437</v>
      </c>
      <c r="E18" s="31"/>
      <c r="F18" s="31">
        <v>1</v>
      </c>
      <c r="G18" s="30">
        <v>0</v>
      </c>
      <c r="H18" s="31">
        <v>0</v>
      </c>
    </row>
    <row r="19" spans="1:8" s="33" customFormat="1" ht="21" customHeight="1">
      <c r="A19" s="32" t="s">
        <v>27</v>
      </c>
      <c r="B19" s="30">
        <v>14161988583</v>
      </c>
      <c r="C19" s="30">
        <v>14174590098.000002</v>
      </c>
      <c r="D19" s="31">
        <v>0.4215257963964416</v>
      </c>
      <c r="E19" s="31">
        <v>0.59413808717336</v>
      </c>
      <c r="F19" s="31">
        <v>1.000889812537706</v>
      </c>
      <c r="G19" s="30">
        <v>12601515.000001907</v>
      </c>
      <c r="H19" s="31">
        <v>0.000889812537705949</v>
      </c>
    </row>
    <row r="20" spans="1:14" ht="18" customHeight="1">
      <c r="A20" s="32" t="s">
        <v>28</v>
      </c>
      <c r="B20" s="34">
        <v>13438068000</v>
      </c>
      <c r="C20" s="34">
        <v>13483331437.69</v>
      </c>
      <c r="D20" s="35">
        <v>0.40096905681606926</v>
      </c>
      <c r="E20" s="35">
        <v>0.5651634857676691</v>
      </c>
      <c r="F20" s="35">
        <v>1.0033682994973683</v>
      </c>
      <c r="G20" s="34">
        <v>45263437.690000534</v>
      </c>
      <c r="H20" s="35">
        <v>0.0033682994973682624</v>
      </c>
      <c r="N20" s="7"/>
    </row>
    <row r="21" spans="1:14" s="39" customFormat="1" ht="18" customHeight="1">
      <c r="A21" s="36" t="s">
        <v>29</v>
      </c>
      <c r="B21" s="37">
        <v>13438068000</v>
      </c>
      <c r="C21" s="37">
        <v>13483331437.69</v>
      </c>
      <c r="D21" s="38">
        <v>0.40096905681606926</v>
      </c>
      <c r="E21" s="38">
        <v>0.5651634857676691</v>
      </c>
      <c r="F21" s="38">
        <v>1.0033682994973683</v>
      </c>
      <c r="G21" s="37">
        <v>45263437.690000534</v>
      </c>
      <c r="H21" s="38">
        <v>0.0033682994973682624</v>
      </c>
      <c r="N21" s="7"/>
    </row>
    <row r="22" spans="1:14" ht="18" customHeight="1">
      <c r="A22" s="32" t="s">
        <v>30</v>
      </c>
      <c r="B22" s="34">
        <v>393383322</v>
      </c>
      <c r="C22" s="34">
        <v>374475443.03</v>
      </c>
      <c r="D22" s="35">
        <v>0.011136199231355792</v>
      </c>
      <c r="E22" s="35">
        <v>0.015696406166033225</v>
      </c>
      <c r="F22" s="35">
        <v>0.9519352298062091</v>
      </c>
      <c r="G22" s="34">
        <v>-18907878.97000003</v>
      </c>
      <c r="H22" s="35">
        <v>-0.04806477019379085</v>
      </c>
      <c r="N22" s="7"/>
    </row>
    <row r="23" spans="1:8" ht="18" customHeight="1">
      <c r="A23" s="32" t="s">
        <v>31</v>
      </c>
      <c r="B23" s="34">
        <v>330537261</v>
      </c>
      <c r="C23" s="34">
        <v>316783217.28</v>
      </c>
      <c r="D23" s="35">
        <v>0.009420540349016515</v>
      </c>
      <c r="E23" s="35">
        <v>0.013278195239657647</v>
      </c>
      <c r="F23" s="35">
        <v>0.9583888252767968</v>
      </c>
      <c r="G23" s="34">
        <v>-13754043.720000029</v>
      </c>
      <c r="H23" s="35">
        <v>-0.04161117472320323</v>
      </c>
    </row>
    <row r="24" spans="1:14" s="33" customFormat="1" ht="21" customHeight="1">
      <c r="A24" s="32" t="s">
        <v>32</v>
      </c>
      <c r="B24" s="30">
        <v>12214233908</v>
      </c>
      <c r="C24" s="30">
        <v>7225790451.669998</v>
      </c>
      <c r="D24" s="31">
        <v>0.214881492422399</v>
      </c>
      <c r="E24" s="31">
        <v>0.0009960569189125478</v>
      </c>
      <c r="F24" s="31">
        <v>0.5915876923674515</v>
      </c>
      <c r="G24" s="30">
        <v>-4988443456.330002</v>
      </c>
      <c r="H24" s="31">
        <v>-0.40841230763254854</v>
      </c>
      <c r="N24" s="40"/>
    </row>
    <row r="25" spans="1:8" s="33" customFormat="1" ht="18" customHeight="1">
      <c r="A25" s="41" t="s">
        <v>33</v>
      </c>
      <c r="B25" s="34">
        <v>100</v>
      </c>
      <c r="C25" s="34">
        <v>0</v>
      </c>
      <c r="D25" s="35">
        <v>0</v>
      </c>
      <c r="E25" s="35">
        <v>0</v>
      </c>
      <c r="F25" s="35">
        <v>0</v>
      </c>
      <c r="G25" s="34">
        <v>-100</v>
      </c>
      <c r="H25" s="35">
        <v>-1</v>
      </c>
    </row>
    <row r="26" spans="1:8" s="33" customFormat="1" ht="18" customHeight="1">
      <c r="A26" s="41" t="s">
        <v>34</v>
      </c>
      <c r="B26" s="34">
        <v>12181751326</v>
      </c>
      <c r="C26" s="34">
        <v>7202027123.169998</v>
      </c>
      <c r="D26" s="35">
        <v>0.21417481548135603</v>
      </c>
      <c r="E26" s="35"/>
      <c r="F26" s="35">
        <v>0.5912144264345983</v>
      </c>
      <c r="G26" s="34">
        <v>-4979724202.830002</v>
      </c>
      <c r="H26" s="35">
        <v>-0.4087855735654016</v>
      </c>
    </row>
    <row r="27" spans="1:8" s="33" customFormat="1" ht="18" customHeight="1">
      <c r="A27" s="41" t="s">
        <v>35</v>
      </c>
      <c r="B27" s="34">
        <v>0</v>
      </c>
      <c r="C27" s="34">
        <v>0</v>
      </c>
      <c r="D27" s="35">
        <v>0</v>
      </c>
      <c r="E27" s="35"/>
      <c r="F27" s="35"/>
      <c r="G27" s="34">
        <v>0</v>
      </c>
      <c r="H27" s="35"/>
    </row>
    <row r="28" spans="1:8" s="42" customFormat="1" ht="18" customHeight="1">
      <c r="A28" s="36" t="s">
        <v>36</v>
      </c>
      <c r="B28" s="37">
        <v>0</v>
      </c>
      <c r="C28" s="37">
        <v>0</v>
      </c>
      <c r="D28" s="38">
        <v>0</v>
      </c>
      <c r="E28" s="38"/>
      <c r="F28" s="38"/>
      <c r="G28" s="37">
        <v>0</v>
      </c>
      <c r="H28" s="38"/>
    </row>
    <row r="29" spans="1:8" s="33" customFormat="1" ht="18" customHeight="1">
      <c r="A29" s="43" t="s">
        <v>37</v>
      </c>
      <c r="B29" s="34">
        <v>481372</v>
      </c>
      <c r="C29" s="34">
        <v>0</v>
      </c>
      <c r="D29" s="38">
        <v>0</v>
      </c>
      <c r="E29" s="38"/>
      <c r="F29" s="38">
        <v>0</v>
      </c>
      <c r="G29" s="34">
        <v>-481372</v>
      </c>
      <c r="H29" s="38">
        <v>-1</v>
      </c>
    </row>
    <row r="30" spans="1:8" s="33" customFormat="1" ht="18" customHeight="1" thickBot="1">
      <c r="A30" s="44" t="s">
        <v>38</v>
      </c>
      <c r="B30" s="45">
        <v>32001110</v>
      </c>
      <c r="C30" s="45">
        <v>23763328.5</v>
      </c>
      <c r="D30" s="46">
        <v>0.0007066769410429801</v>
      </c>
      <c r="E30" s="46">
        <v>0.0009960569189125478</v>
      </c>
      <c r="F30" s="46">
        <v>0.742578257441695</v>
      </c>
      <c r="G30" s="45">
        <v>-8237781.5</v>
      </c>
      <c r="H30" s="46">
        <v>-0.257421742558305</v>
      </c>
    </row>
    <row r="31" spans="1:8" ht="21" customHeight="1" thickTop="1">
      <c r="A31" s="47" t="s">
        <v>39</v>
      </c>
      <c r="B31" s="48">
        <v>9845994904</v>
      </c>
      <c r="C31" s="48">
        <v>9654790138.050001</v>
      </c>
      <c r="D31" s="49">
        <v>0.2871153997290029</v>
      </c>
      <c r="E31" s="49">
        <v>0.40468743752178216</v>
      </c>
      <c r="F31" s="49">
        <v>0.9805804524769436</v>
      </c>
      <c r="G31" s="48">
        <v>-191204765.94999886</v>
      </c>
      <c r="H31" s="49">
        <v>-0.01941954752305637</v>
      </c>
    </row>
    <row r="32" spans="1:8" ht="21" customHeight="1">
      <c r="A32" s="32" t="s">
        <v>40</v>
      </c>
      <c r="B32" s="30">
        <v>697746555</v>
      </c>
      <c r="C32" s="30">
        <v>697750000</v>
      </c>
      <c r="D32" s="31">
        <v>0.020749779880909335</v>
      </c>
      <c r="E32" s="31">
        <v>0.0292466905539445</v>
      </c>
      <c r="F32" s="31">
        <v>1.0000049373228364</v>
      </c>
      <c r="G32" s="30">
        <v>3445</v>
      </c>
      <c r="H32" s="31">
        <v>4.9373228363700056E-06</v>
      </c>
    </row>
    <row r="33" spans="1:10" ht="18" customHeight="1">
      <c r="A33" s="32" t="s">
        <v>41</v>
      </c>
      <c r="B33" s="30">
        <v>7498720006</v>
      </c>
      <c r="C33" s="30">
        <v>7498720006</v>
      </c>
      <c r="D33" s="31">
        <v>0.22299790686215856</v>
      </c>
      <c r="E33" s="31">
        <v>0.3143142150715226</v>
      </c>
      <c r="F33" s="31">
        <v>1</v>
      </c>
      <c r="G33" s="30">
        <v>0</v>
      </c>
      <c r="H33" s="31">
        <v>0</v>
      </c>
      <c r="I33" s="7"/>
      <c r="J33" s="50"/>
    </row>
    <row r="34" spans="1:9" ht="18" customHeight="1">
      <c r="A34" s="32" t="s">
        <v>42</v>
      </c>
      <c r="B34" s="30">
        <v>228189988</v>
      </c>
      <c r="C34" s="30">
        <v>228189988</v>
      </c>
      <c r="D34" s="31">
        <v>0.006785943421035246</v>
      </c>
      <c r="E34" s="31">
        <v>0.009564746637827744</v>
      </c>
      <c r="F34" s="31">
        <v>1</v>
      </c>
      <c r="G34" s="30">
        <v>0</v>
      </c>
      <c r="H34" s="31">
        <v>0</v>
      </c>
      <c r="I34" s="7"/>
    </row>
    <row r="35" spans="1:8" ht="18" customHeight="1">
      <c r="A35" s="32" t="s">
        <v>43</v>
      </c>
      <c r="B35" s="30">
        <v>336581082</v>
      </c>
      <c r="C35" s="30">
        <v>318241495.65</v>
      </c>
      <c r="D35" s="31">
        <v>0.009463906820077198</v>
      </c>
      <c r="E35" s="31">
        <v>0.013339320021067753</v>
      </c>
      <c r="F35" s="31">
        <v>0.9455121296745964</v>
      </c>
      <c r="G35" s="30">
        <v>-18339586.350000024</v>
      </c>
      <c r="H35" s="31">
        <v>-0.054487870325403566</v>
      </c>
    </row>
    <row r="36" spans="1:8" s="33" customFormat="1" ht="18" customHeight="1">
      <c r="A36" s="51" t="s">
        <v>44</v>
      </c>
      <c r="B36" s="34">
        <v>731805</v>
      </c>
      <c r="C36" s="34">
        <v>731805</v>
      </c>
      <c r="D36" s="35">
        <v>2.1762511882119465E-05</v>
      </c>
      <c r="E36" s="35">
        <v>3.067413024841183E-05</v>
      </c>
      <c r="F36" s="35">
        <v>1</v>
      </c>
      <c r="G36" s="34">
        <v>0</v>
      </c>
      <c r="H36" s="35">
        <v>0</v>
      </c>
    </row>
    <row r="37" spans="1:8" s="33" customFormat="1" ht="18" customHeight="1">
      <c r="A37" s="51" t="s">
        <v>45</v>
      </c>
      <c r="B37" s="34">
        <v>4500000</v>
      </c>
      <c r="C37" s="34">
        <v>4246657.58</v>
      </c>
      <c r="D37" s="35">
        <v>0.0001262876531918239</v>
      </c>
      <c r="E37" s="35">
        <v>0.0001780016913376178</v>
      </c>
      <c r="F37" s="35">
        <v>0.9437016844444445</v>
      </c>
      <c r="G37" s="34">
        <v>-253342.42</v>
      </c>
      <c r="H37" s="35">
        <v>-0.05629831555555554</v>
      </c>
    </row>
    <row r="38" spans="1:8" s="33" customFormat="1" ht="18" customHeight="1">
      <c r="A38" s="51" t="s">
        <v>46</v>
      </c>
      <c r="B38" s="34">
        <v>29237971</v>
      </c>
      <c r="C38" s="34">
        <v>24740.69</v>
      </c>
      <c r="D38" s="35">
        <v>7.357418439295088E-07</v>
      </c>
      <c r="E38" s="35">
        <v>1.037023725576595E-06</v>
      </c>
      <c r="F38" s="35">
        <v>0.0008461835467310642</v>
      </c>
      <c r="G38" s="34">
        <v>-29213230.31</v>
      </c>
      <c r="H38" s="35">
        <v>-0.9991538164532688</v>
      </c>
    </row>
    <row r="39" spans="1:8" s="33" customFormat="1" ht="18" customHeight="1">
      <c r="A39" s="51" t="s">
        <v>47</v>
      </c>
      <c r="B39" s="34">
        <v>15535388</v>
      </c>
      <c r="C39" s="34">
        <v>17554763.51</v>
      </c>
      <c r="D39" s="35">
        <v>0.0005220458311629084</v>
      </c>
      <c r="E39" s="35">
        <v>0.0007358204745605829</v>
      </c>
      <c r="F39" s="35">
        <v>1.1299855214430437</v>
      </c>
      <c r="G39" s="34">
        <v>2019375.51</v>
      </c>
      <c r="H39" s="35">
        <v>0.12998552144304357</v>
      </c>
    </row>
    <row r="40" spans="1:8" s="33" customFormat="1" ht="18" customHeight="1">
      <c r="A40" s="51" t="s">
        <v>48</v>
      </c>
      <c r="B40" s="34">
        <v>129734</v>
      </c>
      <c r="C40" s="34">
        <v>19592394.99</v>
      </c>
      <c r="D40" s="35">
        <v>0.0005826411800535017</v>
      </c>
      <c r="E40" s="35">
        <v>0.000821229256156478</v>
      </c>
      <c r="F40" s="35">
        <v>151.01974031479796</v>
      </c>
      <c r="G40" s="34">
        <v>19462660.99</v>
      </c>
      <c r="H40" s="35">
        <v>150.01974031479796</v>
      </c>
    </row>
    <row r="41" spans="1:8" ht="18" customHeight="1">
      <c r="A41" s="51" t="s">
        <v>49</v>
      </c>
      <c r="B41" s="34">
        <v>123500000</v>
      </c>
      <c r="C41" s="34">
        <v>133250000</v>
      </c>
      <c r="D41" s="35">
        <v>0.003962605760130662</v>
      </c>
      <c r="E41" s="35">
        <v>0.005585269102562672</v>
      </c>
      <c r="F41" s="35">
        <v>1.0789473684210527</v>
      </c>
      <c r="G41" s="34">
        <v>9750000</v>
      </c>
      <c r="H41" s="35">
        <v>0.07894736842105263</v>
      </c>
    </row>
    <row r="42" spans="1:8" ht="18" customHeight="1">
      <c r="A42" s="51" t="s">
        <v>50</v>
      </c>
      <c r="B42" s="34">
        <v>162946184</v>
      </c>
      <c r="C42" s="34">
        <v>142841133.88</v>
      </c>
      <c r="D42" s="35">
        <v>0.004247828141812255</v>
      </c>
      <c r="E42" s="35">
        <v>0.005987288342476414</v>
      </c>
      <c r="F42" s="35">
        <v>0.8766153976333683</v>
      </c>
      <c r="G42" s="34">
        <v>-20105050.120000005</v>
      </c>
      <c r="H42" s="35">
        <v>-0.12338460236663171</v>
      </c>
    </row>
    <row r="43" spans="1:8" s="33" customFormat="1" ht="18" customHeight="1">
      <c r="A43" s="32" t="s">
        <v>51</v>
      </c>
      <c r="B43" s="30">
        <v>1080595567</v>
      </c>
      <c r="C43" s="30">
        <v>910248310.2</v>
      </c>
      <c r="D43" s="31">
        <v>0.027069082154954755</v>
      </c>
      <c r="E43" s="31">
        <v>0.03815370928795455</v>
      </c>
      <c r="F43" s="31">
        <v>0.8423579903507045</v>
      </c>
      <c r="G43" s="30">
        <v>-170347256.79999995</v>
      </c>
      <c r="H43" s="31">
        <v>-0.1576420096492955</v>
      </c>
    </row>
    <row r="44" spans="1:8" s="39" customFormat="1" ht="18" customHeight="1">
      <c r="A44" s="52" t="s">
        <v>52</v>
      </c>
      <c r="B44" s="34">
        <v>1080586057</v>
      </c>
      <c r="C44" s="34">
        <v>910248310.2</v>
      </c>
      <c r="D44" s="35">
        <v>0.027069082154954755</v>
      </c>
      <c r="E44" s="35">
        <v>0.03815370928795455</v>
      </c>
      <c r="F44" s="35">
        <v>0.8423654037579351</v>
      </c>
      <c r="G44" s="34">
        <v>-170337746.79999995</v>
      </c>
      <c r="H44" s="35">
        <v>-0.1576345962420649</v>
      </c>
    </row>
    <row r="45" spans="1:8" s="39" customFormat="1" ht="18" customHeight="1">
      <c r="A45" s="36" t="s">
        <v>53</v>
      </c>
      <c r="B45" s="34">
        <v>9510</v>
      </c>
      <c r="C45" s="34">
        <v>0</v>
      </c>
      <c r="D45" s="35">
        <v>0</v>
      </c>
      <c r="E45" s="35">
        <v>0</v>
      </c>
      <c r="F45" s="35">
        <v>0</v>
      </c>
      <c r="G45" s="34">
        <v>-9510</v>
      </c>
      <c r="H45" s="35">
        <v>-1</v>
      </c>
    </row>
    <row r="46" spans="1:8" s="39" customFormat="1" ht="18" customHeight="1">
      <c r="A46" s="32" t="s">
        <v>54</v>
      </c>
      <c r="B46" s="30">
        <v>4161706</v>
      </c>
      <c r="C46" s="30">
        <v>1640338.2</v>
      </c>
      <c r="D46" s="31">
        <v>4.878058986778507E-05</v>
      </c>
      <c r="E46" s="31">
        <v>6.875594946501516E-05</v>
      </c>
      <c r="F46" s="31">
        <v>0.3941504277332421</v>
      </c>
      <c r="G46" s="30">
        <v>-2521367.8</v>
      </c>
      <c r="H46" s="31">
        <v>-0.6058495722667578</v>
      </c>
    </row>
    <row r="47" spans="1:8" ht="18" customHeight="1">
      <c r="A47" s="32" t="s">
        <v>55</v>
      </c>
      <c r="B47" s="30">
        <v>0</v>
      </c>
      <c r="C47" s="30">
        <v>0</v>
      </c>
      <c r="D47" s="31">
        <v>0</v>
      </c>
      <c r="E47" s="31">
        <v>0</v>
      </c>
      <c r="F47" s="31"/>
      <c r="G47" s="30">
        <v>0</v>
      </c>
      <c r="H47" s="31"/>
    </row>
    <row r="48" spans="1:8" s="55" customFormat="1" ht="21" customHeight="1" thickBot="1">
      <c r="A48" s="44" t="s">
        <v>56</v>
      </c>
      <c r="B48" s="53">
        <v>38789652851.315</v>
      </c>
      <c r="C48" s="53">
        <v>33622606144.035004</v>
      </c>
      <c r="D48" s="54">
        <v>0.9998734167126279</v>
      </c>
      <c r="E48" s="54">
        <v>0.9998215816140548</v>
      </c>
      <c r="F48" s="54">
        <v>0.8667931696350608</v>
      </c>
      <c r="G48" s="53">
        <v>-5167046707.279999</v>
      </c>
      <c r="H48" s="54">
        <v>-0.13320683036493922</v>
      </c>
    </row>
    <row r="49" spans="1:8" ht="21" customHeight="1" thickTop="1">
      <c r="A49" s="56" t="s">
        <v>57</v>
      </c>
      <c r="B49" s="57">
        <v>10290966</v>
      </c>
      <c r="C49" s="57">
        <v>4256598.83</v>
      </c>
      <c r="D49" s="58">
        <v>0.00012658328737203328</v>
      </c>
      <c r="E49" s="58">
        <v>0.00017841838594524144</v>
      </c>
      <c r="F49" s="58">
        <v>0.4136248074281851</v>
      </c>
      <c r="G49" s="57">
        <v>-6034367.17</v>
      </c>
      <c r="H49" s="58">
        <v>-0.5863751925718149</v>
      </c>
    </row>
    <row r="50" spans="1:8" ht="18" customHeight="1">
      <c r="A50" s="41" t="s">
        <v>58</v>
      </c>
      <c r="B50" s="30">
        <v>9715600</v>
      </c>
      <c r="C50" s="30">
        <v>3957911.41</v>
      </c>
      <c r="D50" s="31">
        <v>0.00011770088218651308</v>
      </c>
      <c r="E50" s="31">
        <v>0.00016589868899777308</v>
      </c>
      <c r="F50" s="31">
        <v>0.40737694120795426</v>
      </c>
      <c r="G50" s="30">
        <v>-5757688.59</v>
      </c>
      <c r="H50" s="31">
        <v>-0.5926230587920458</v>
      </c>
    </row>
    <row r="51" spans="1:8" ht="18" customHeight="1">
      <c r="A51" s="41" t="s">
        <v>59</v>
      </c>
      <c r="B51" s="30">
        <v>9595600</v>
      </c>
      <c r="C51" s="30">
        <v>3951941.19</v>
      </c>
      <c r="D51" s="31">
        <v>0.00011752333901081891</v>
      </c>
      <c r="E51" s="31">
        <v>0.0001656484429542346</v>
      </c>
      <c r="F51" s="31">
        <v>0.41184930488974114</v>
      </c>
      <c r="G51" s="30">
        <v>-5643658.8100000005</v>
      </c>
      <c r="H51" s="31">
        <v>-0.588150695110259</v>
      </c>
    </row>
    <row r="52" spans="1:8" s="39" customFormat="1" ht="18" customHeight="1">
      <c r="A52" s="52" t="s">
        <v>60</v>
      </c>
      <c r="B52" s="37">
        <v>0</v>
      </c>
      <c r="C52" s="37">
        <v>0</v>
      </c>
      <c r="D52" s="38">
        <v>0</v>
      </c>
      <c r="E52" s="38">
        <v>0</v>
      </c>
      <c r="F52" s="38"/>
      <c r="G52" s="37">
        <v>0</v>
      </c>
      <c r="H52" s="38"/>
    </row>
    <row r="53" spans="1:8" s="39" customFormat="1" ht="18" customHeight="1">
      <c r="A53" s="36" t="s">
        <v>61</v>
      </c>
      <c r="B53" s="37">
        <v>80000</v>
      </c>
      <c r="C53" s="37">
        <v>10000</v>
      </c>
      <c r="D53" s="38">
        <v>2.973812953193742E-07</v>
      </c>
      <c r="E53" s="38">
        <v>4.191571559146471E-07</v>
      </c>
      <c r="F53" s="38">
        <v>0.125</v>
      </c>
      <c r="G53" s="37">
        <v>-70000</v>
      </c>
      <c r="H53" s="38">
        <v>-0.875</v>
      </c>
    </row>
    <row r="54" spans="1:8" s="39" customFormat="1" ht="18" customHeight="1">
      <c r="A54" s="52" t="s">
        <v>62</v>
      </c>
      <c r="B54" s="37">
        <v>0</v>
      </c>
      <c r="C54" s="37">
        <v>0</v>
      </c>
      <c r="D54" s="38">
        <v>0</v>
      </c>
      <c r="E54" s="38">
        <v>0</v>
      </c>
      <c r="F54" s="38"/>
      <c r="G54" s="37">
        <v>0</v>
      </c>
      <c r="H54" s="38"/>
    </row>
    <row r="55" spans="1:8" s="39" customFormat="1" ht="18" customHeight="1">
      <c r="A55" s="52" t="s">
        <v>63</v>
      </c>
      <c r="B55" s="37">
        <v>9515600</v>
      </c>
      <c r="C55" s="37">
        <v>3941941.19</v>
      </c>
      <c r="D55" s="38">
        <v>0.00011722595771549953</v>
      </c>
      <c r="E55" s="38">
        <v>0.00016522928579831996</v>
      </c>
      <c r="F55" s="38">
        <v>0.41426091786119634</v>
      </c>
      <c r="G55" s="37">
        <v>-5573658.8100000005</v>
      </c>
      <c r="H55" s="38">
        <v>-0.5857390821388037</v>
      </c>
    </row>
    <row r="56" spans="1:8" ht="18" customHeight="1">
      <c r="A56" s="51" t="s">
        <v>64</v>
      </c>
      <c r="B56" s="37">
        <v>0</v>
      </c>
      <c r="C56" s="37">
        <v>0</v>
      </c>
      <c r="D56" s="35">
        <v>0</v>
      </c>
      <c r="E56" s="35">
        <v>0</v>
      </c>
      <c r="F56" s="35"/>
      <c r="G56" s="37">
        <v>0</v>
      </c>
      <c r="H56" s="35"/>
    </row>
    <row r="57" spans="1:8" ht="18" customHeight="1">
      <c r="A57" s="32" t="s">
        <v>65</v>
      </c>
      <c r="B57" s="30">
        <v>120000</v>
      </c>
      <c r="C57" s="30">
        <v>5970.22</v>
      </c>
      <c r="D57" s="31">
        <v>1.7754317569416345E-07</v>
      </c>
      <c r="E57" s="31">
        <v>2.5024604353847446E-07</v>
      </c>
      <c r="F57" s="31">
        <v>0.049751833333333335</v>
      </c>
      <c r="G57" s="30">
        <v>-114029.78</v>
      </c>
      <c r="H57" s="31">
        <v>-0.9502481666666667</v>
      </c>
    </row>
    <row r="58" spans="1:8" s="39" customFormat="1" ht="18" customHeight="1">
      <c r="A58" s="36" t="s">
        <v>61</v>
      </c>
      <c r="B58" s="37">
        <v>120000</v>
      </c>
      <c r="C58" s="37">
        <v>5970.22</v>
      </c>
      <c r="D58" s="38">
        <v>1.7754317569416345E-07</v>
      </c>
      <c r="E58" s="38">
        <v>2.5024604353847446E-07</v>
      </c>
      <c r="F58" s="38">
        <v>0.049751833333333335</v>
      </c>
      <c r="G58" s="37">
        <v>-114029.78</v>
      </c>
      <c r="H58" s="38">
        <v>-0.9502481666666667</v>
      </c>
    </row>
    <row r="59" spans="1:8" s="39" customFormat="1" ht="18" customHeight="1">
      <c r="A59" s="52" t="s">
        <v>62</v>
      </c>
      <c r="B59" s="37">
        <v>0</v>
      </c>
      <c r="C59" s="37">
        <v>0</v>
      </c>
      <c r="D59" s="38">
        <v>0</v>
      </c>
      <c r="E59" s="38">
        <v>0</v>
      </c>
      <c r="F59" s="38"/>
      <c r="G59" s="37">
        <v>0</v>
      </c>
      <c r="H59" s="38"/>
    </row>
    <row r="60" spans="1:8" s="39" customFormat="1" ht="18" customHeight="1">
      <c r="A60" s="32" t="s">
        <v>66</v>
      </c>
      <c r="B60" s="59">
        <v>0</v>
      </c>
      <c r="C60" s="59">
        <v>0</v>
      </c>
      <c r="D60" s="60">
        <v>0</v>
      </c>
      <c r="E60" s="60">
        <v>0</v>
      </c>
      <c r="F60" s="60"/>
      <c r="G60" s="59">
        <v>0</v>
      </c>
      <c r="H60" s="60"/>
    </row>
    <row r="61" spans="1:8" s="39" customFormat="1" ht="18" customHeight="1">
      <c r="A61" s="51" t="s">
        <v>64</v>
      </c>
      <c r="B61" s="37">
        <v>0</v>
      </c>
      <c r="C61" s="37">
        <v>0</v>
      </c>
      <c r="D61" s="38">
        <v>0</v>
      </c>
      <c r="E61" s="38">
        <v>0</v>
      </c>
      <c r="F61" s="38"/>
      <c r="G61" s="37">
        <v>0</v>
      </c>
      <c r="H61" s="38"/>
    </row>
    <row r="62" spans="1:8" ht="18" customHeight="1">
      <c r="A62" s="61"/>
      <c r="B62" s="34"/>
      <c r="C62" s="34"/>
      <c r="D62" s="35"/>
      <c r="E62" s="35"/>
      <c r="F62" s="35"/>
      <c r="G62" s="34">
        <v>0</v>
      </c>
      <c r="H62" s="35"/>
    </row>
    <row r="63" spans="1:9" ht="18" customHeight="1">
      <c r="A63" s="32" t="s">
        <v>67</v>
      </c>
      <c r="B63" s="30">
        <v>10</v>
      </c>
      <c r="C63" s="30">
        <v>193222.77</v>
      </c>
      <c r="D63" s="31">
        <v>5.7460837627797515E-06</v>
      </c>
      <c r="E63" s="31">
        <v>8.099070673114999E-06</v>
      </c>
      <c r="F63" s="31">
        <v>19322.277</v>
      </c>
      <c r="G63" s="30">
        <v>193212.77</v>
      </c>
      <c r="H63" s="31">
        <v>19321.277</v>
      </c>
      <c r="I63" s="7"/>
    </row>
    <row r="64" spans="1:8" ht="15.75" customHeight="1">
      <c r="A64" s="41"/>
      <c r="B64" s="34"/>
      <c r="C64" s="34"/>
      <c r="D64" s="35"/>
      <c r="E64" s="35"/>
      <c r="F64" s="35"/>
      <c r="G64" s="34">
        <v>0</v>
      </c>
      <c r="H64" s="35"/>
    </row>
    <row r="65" spans="1:8" s="33" customFormat="1" ht="18" customHeight="1">
      <c r="A65" s="41" t="s">
        <v>68</v>
      </c>
      <c r="B65" s="30">
        <v>575356</v>
      </c>
      <c r="C65" s="30">
        <v>105464.65</v>
      </c>
      <c r="D65" s="31">
        <v>3.1363214227404435E-06</v>
      </c>
      <c r="E65" s="31">
        <v>4.4206262743533685E-06</v>
      </c>
      <c r="F65" s="31">
        <v>0.18330329396060874</v>
      </c>
      <c r="G65" s="30">
        <v>-469891.35</v>
      </c>
      <c r="H65" s="31">
        <v>-0.8166967060393913</v>
      </c>
    </row>
    <row r="66" spans="1:8" ht="18" customHeight="1">
      <c r="A66" s="61"/>
      <c r="B66" s="34"/>
      <c r="C66" s="34"/>
      <c r="D66" s="35"/>
      <c r="E66" s="35"/>
      <c r="F66" s="35"/>
      <c r="G66" s="34">
        <v>0</v>
      </c>
      <c r="H66" s="35"/>
    </row>
    <row r="67" spans="1:8" ht="18" customHeight="1">
      <c r="A67" s="61"/>
      <c r="B67" s="34"/>
      <c r="C67" s="34"/>
      <c r="D67" s="35"/>
      <c r="E67" s="35"/>
      <c r="F67" s="35"/>
      <c r="G67" s="34">
        <v>0</v>
      </c>
      <c r="H67" s="35"/>
    </row>
    <row r="68" spans="1:8" ht="20.25" customHeight="1" thickBot="1">
      <c r="A68" s="62" t="s">
        <v>69</v>
      </c>
      <c r="B68" s="63">
        <v>38799943817.315</v>
      </c>
      <c r="C68" s="63">
        <v>33626862742.865005</v>
      </c>
      <c r="D68" s="64">
        <v>1</v>
      </c>
      <c r="E68" s="64">
        <v>1</v>
      </c>
      <c r="F68" s="64">
        <v>0.8666729751257671</v>
      </c>
      <c r="G68" s="63">
        <v>-5173081074.449997</v>
      </c>
      <c r="H68" s="64">
        <v>-0.13332702487423292</v>
      </c>
    </row>
    <row r="69" spans="1:8" s="69" customFormat="1" ht="20.25" customHeight="1" thickBot="1" thickTop="1">
      <c r="A69" s="65"/>
      <c r="B69" s="66"/>
      <c r="C69" s="66"/>
      <c r="D69" s="67"/>
      <c r="E69" s="67"/>
      <c r="F69" s="67"/>
      <c r="G69" s="66"/>
      <c r="H69" s="68"/>
    </row>
    <row r="70" spans="1:8" s="11" customFormat="1" ht="39" customHeight="1" thickTop="1">
      <c r="A70" s="132" t="s">
        <v>4</v>
      </c>
      <c r="B70" s="10"/>
      <c r="C70" s="134" t="s">
        <v>5</v>
      </c>
      <c r="D70" s="129" t="s">
        <v>6</v>
      </c>
      <c r="E70" s="129" t="s">
        <v>7</v>
      </c>
      <c r="F70" s="129" t="s">
        <v>8</v>
      </c>
      <c r="G70" s="127" t="s">
        <v>9</v>
      </c>
      <c r="H70" s="128"/>
    </row>
    <row r="71" spans="1:8" s="11" customFormat="1" ht="60" customHeight="1">
      <c r="A71" s="133"/>
      <c r="B71" s="12" t="s">
        <v>10</v>
      </c>
      <c r="C71" s="135"/>
      <c r="D71" s="130"/>
      <c r="E71" s="130"/>
      <c r="F71" s="130"/>
      <c r="G71" s="13" t="s">
        <v>11</v>
      </c>
      <c r="H71" s="14" t="s">
        <v>12</v>
      </c>
    </row>
    <row r="72" spans="1:8" s="11" customFormat="1" ht="42.75" customHeight="1">
      <c r="A72" s="133"/>
      <c r="B72" s="15">
        <v>2010</v>
      </c>
      <c r="C72" s="136"/>
      <c r="D72" s="131"/>
      <c r="E72" s="131"/>
      <c r="F72" s="131"/>
      <c r="G72" s="16"/>
      <c r="H72" s="17"/>
    </row>
    <row r="73" spans="1:8" s="11" customFormat="1" ht="32.25" customHeight="1">
      <c r="A73" s="18"/>
      <c r="B73" s="19" t="s">
        <v>13</v>
      </c>
      <c r="C73" s="19" t="s">
        <v>14</v>
      </c>
      <c r="D73" s="20" t="s">
        <v>15</v>
      </c>
      <c r="E73" s="20" t="s">
        <v>16</v>
      </c>
      <c r="F73" s="20" t="s">
        <v>17</v>
      </c>
      <c r="G73" s="21" t="s">
        <v>18</v>
      </c>
      <c r="H73" s="22" t="s">
        <v>19</v>
      </c>
    </row>
    <row r="74" spans="1:8" ht="18.75">
      <c r="A74" s="70" t="s">
        <v>70</v>
      </c>
      <c r="B74" s="71"/>
      <c r="C74" s="71"/>
      <c r="D74" s="72"/>
      <c r="E74" s="72"/>
      <c r="F74" s="72"/>
      <c r="G74" s="71"/>
      <c r="H74" s="73"/>
    </row>
    <row r="75" spans="1:8" ht="20.25" customHeight="1">
      <c r="A75" s="41" t="s">
        <v>71</v>
      </c>
      <c r="B75" s="30">
        <v>21365150152.46</v>
      </c>
      <c r="C75" s="30">
        <v>21230591829.650005</v>
      </c>
      <c r="D75" s="31">
        <v>0.6827896628144225</v>
      </c>
      <c r="E75" s="31">
        <v>0.9163657454432359</v>
      </c>
      <c r="F75" s="31">
        <v>0.9937019715822357</v>
      </c>
      <c r="G75" s="30">
        <v>-134558322.80999374</v>
      </c>
      <c r="H75" s="74">
        <v>-0.006298028417764272</v>
      </c>
    </row>
    <row r="76" spans="1:9" s="33" customFormat="1" ht="18" customHeight="1">
      <c r="A76" s="32" t="s">
        <v>72</v>
      </c>
      <c r="B76" s="30">
        <v>14019269456</v>
      </c>
      <c r="C76" s="30">
        <v>14011912632.15</v>
      </c>
      <c r="D76" s="31">
        <v>0.45063223758697096</v>
      </c>
      <c r="E76" s="31">
        <v>0.6047893938742499</v>
      </c>
      <c r="F76" s="31">
        <v>0.9994752348634791</v>
      </c>
      <c r="G76" s="30">
        <v>-7356823.8500003815</v>
      </c>
      <c r="H76" s="74">
        <v>-0.0005247651365208471</v>
      </c>
      <c r="I76" s="75"/>
    </row>
    <row r="77" spans="1:10" ht="18" customHeight="1">
      <c r="A77" s="36" t="s">
        <v>73</v>
      </c>
      <c r="B77" s="34">
        <v>2029094565</v>
      </c>
      <c r="C77" s="34">
        <v>2027679016.2299998</v>
      </c>
      <c r="D77" s="35">
        <v>0.06521147798875963</v>
      </c>
      <c r="E77" s="35">
        <v>0.08751972663485766</v>
      </c>
      <c r="F77" s="35">
        <v>0.9993023741749562</v>
      </c>
      <c r="G77" s="34">
        <v>-1415548.7700002193</v>
      </c>
      <c r="H77" s="76">
        <v>-0.0006976258250439005</v>
      </c>
      <c r="J77" s="7"/>
    </row>
    <row r="78" spans="1:10" ht="18" customHeight="1">
      <c r="A78" s="36" t="s">
        <v>74</v>
      </c>
      <c r="B78" s="34">
        <v>1408909679</v>
      </c>
      <c r="C78" s="34">
        <v>1407719625.24</v>
      </c>
      <c r="D78" s="35">
        <v>0.045273180133985465</v>
      </c>
      <c r="E78" s="35">
        <v>0.06076071991344912</v>
      </c>
      <c r="F78" s="35">
        <v>0.9991553370824703</v>
      </c>
      <c r="G78" s="34">
        <v>-1190053.7599999905</v>
      </c>
      <c r="H78" s="76">
        <v>-0.0008446629175297123</v>
      </c>
      <c r="J78" s="7"/>
    </row>
    <row r="79" spans="1:8" ht="18" customHeight="1">
      <c r="A79" s="36" t="s">
        <v>75</v>
      </c>
      <c r="B79" s="34">
        <v>10551267812</v>
      </c>
      <c r="C79" s="34">
        <v>10547325888.36</v>
      </c>
      <c r="D79" s="35">
        <v>0.33920887108053244</v>
      </c>
      <c r="E79" s="35">
        <v>0.4552491154119224</v>
      </c>
      <c r="F79" s="35">
        <v>0.9996264028446405</v>
      </c>
      <c r="G79" s="34">
        <v>-3941923.6399993896</v>
      </c>
      <c r="H79" s="76">
        <v>-0.00037359715535949375</v>
      </c>
    </row>
    <row r="80" spans="1:8" ht="18" customHeight="1">
      <c r="A80" s="36" t="s">
        <v>76</v>
      </c>
      <c r="B80" s="34">
        <v>29997400</v>
      </c>
      <c r="C80" s="34">
        <v>29188102.32</v>
      </c>
      <c r="D80" s="35">
        <v>0.0009387083836934284</v>
      </c>
      <c r="E80" s="35">
        <v>0.001259831914020702</v>
      </c>
      <c r="F80" s="35">
        <v>0.9730210724929494</v>
      </c>
      <c r="G80" s="34">
        <v>-809297.68</v>
      </c>
      <c r="H80" s="76">
        <v>-0.026978927507050603</v>
      </c>
    </row>
    <row r="81" spans="1:10" ht="18" customHeight="1">
      <c r="A81" s="32" t="s">
        <v>77</v>
      </c>
      <c r="B81" s="30">
        <v>520203967</v>
      </c>
      <c r="C81" s="30">
        <v>519908699.86</v>
      </c>
      <c r="D81" s="31">
        <v>0.016720602455176415</v>
      </c>
      <c r="E81" s="31">
        <v>0.022440567231115507</v>
      </c>
      <c r="F81" s="31">
        <v>0.9994324012142722</v>
      </c>
      <c r="G81" s="30">
        <v>-295267.1399999857</v>
      </c>
      <c r="H81" s="74">
        <v>-0.0005675987857278023</v>
      </c>
      <c r="I81" s="77"/>
      <c r="J81" s="78"/>
    </row>
    <row r="82" spans="1:8" s="33" customFormat="1" ht="18" customHeight="1">
      <c r="A82" s="32" t="s">
        <v>78</v>
      </c>
      <c r="B82" s="30">
        <v>969830576</v>
      </c>
      <c r="C82" s="30">
        <v>968199059.9300001</v>
      </c>
      <c r="D82" s="31">
        <v>0.031137912450636743</v>
      </c>
      <c r="E82" s="31">
        <v>0.0417899067726941</v>
      </c>
      <c r="F82" s="31">
        <v>0.998317730838381</v>
      </c>
      <c r="G82" s="30">
        <v>-1631516.0699999332</v>
      </c>
      <c r="H82" s="74">
        <v>-0.0016822691616189395</v>
      </c>
    </row>
    <row r="83" spans="1:8" s="33" customFormat="1" ht="18" customHeight="1">
      <c r="A83" s="32" t="s">
        <v>79</v>
      </c>
      <c r="B83" s="30">
        <v>447628651</v>
      </c>
      <c r="C83" s="30">
        <v>446927278.06</v>
      </c>
      <c r="D83" s="31">
        <v>0.014373472390109329</v>
      </c>
      <c r="E83" s="31">
        <v>0.019290505493417508</v>
      </c>
      <c r="F83" s="31">
        <v>0.9984331366224366</v>
      </c>
      <c r="G83" s="30">
        <v>-701372.9399999976</v>
      </c>
      <c r="H83" s="74">
        <v>-0.001566863377563376</v>
      </c>
    </row>
    <row r="84" spans="1:9" s="33" customFormat="1" ht="18" customHeight="1">
      <c r="A84" s="32" t="s">
        <v>80</v>
      </c>
      <c r="B84" s="30">
        <v>2249788059</v>
      </c>
      <c r="C84" s="30">
        <v>2221136008.11</v>
      </c>
      <c r="D84" s="31">
        <v>0.07143318086518932</v>
      </c>
      <c r="E84" s="31">
        <v>0.09586981701376751</v>
      </c>
      <c r="F84" s="31">
        <v>0.9872645555320729</v>
      </c>
      <c r="G84" s="30">
        <v>-28652050.889999866</v>
      </c>
      <c r="H84" s="74">
        <v>-0.012735444467927041</v>
      </c>
      <c r="I84" s="75"/>
    </row>
    <row r="85" spans="1:9" s="33" customFormat="1" ht="18" customHeight="1">
      <c r="A85" s="32" t="s">
        <v>81</v>
      </c>
      <c r="B85" s="30">
        <v>266434161</v>
      </c>
      <c r="C85" s="30">
        <v>265222004.32999998</v>
      </c>
      <c r="D85" s="31">
        <v>0.008529712424433688</v>
      </c>
      <c r="E85" s="31">
        <v>0.011447648829383397</v>
      </c>
      <c r="F85" s="31">
        <v>0.9954504457482086</v>
      </c>
      <c r="G85" s="30">
        <v>-1212156.6700000167</v>
      </c>
      <c r="H85" s="74">
        <v>-0.004549554251791371</v>
      </c>
      <c r="I85" s="75"/>
    </row>
    <row r="86" spans="1:8" s="33" customFormat="1" ht="18" customHeight="1">
      <c r="A86" s="32" t="s">
        <v>82</v>
      </c>
      <c r="B86" s="30">
        <v>823428339</v>
      </c>
      <c r="C86" s="30">
        <v>808243268.7100002</v>
      </c>
      <c r="D86" s="31">
        <v>0.025993630010060127</v>
      </c>
      <c r="E86" s="31">
        <v>0.03488581248105163</v>
      </c>
      <c r="F86" s="31">
        <v>0.9815587227560796</v>
      </c>
      <c r="G86" s="30">
        <v>-15185070.289999843</v>
      </c>
      <c r="H86" s="74">
        <v>-0.018441277243920362</v>
      </c>
    </row>
    <row r="87" spans="1:8" s="33" customFormat="1" ht="18" customHeight="1">
      <c r="A87" s="79" t="s">
        <v>83</v>
      </c>
      <c r="B87" s="37">
        <v>331805</v>
      </c>
      <c r="C87" s="37">
        <v>6500.46</v>
      </c>
      <c r="D87" s="38">
        <v>2.0905902798903795E-07</v>
      </c>
      <c r="E87" s="38">
        <v>2.805762044421603E-07</v>
      </c>
      <c r="F87" s="38">
        <v>0.019591205678033786</v>
      </c>
      <c r="G87" s="37">
        <v>-325304.54</v>
      </c>
      <c r="H87" s="80">
        <v>-0.9804087943219661</v>
      </c>
    </row>
    <row r="88" spans="1:8" s="33" customFormat="1" ht="18" customHeight="1">
      <c r="A88" s="79" t="s">
        <v>84</v>
      </c>
      <c r="B88" s="37">
        <v>1326814</v>
      </c>
      <c r="C88" s="37">
        <v>1128829.1</v>
      </c>
      <c r="D88" s="38">
        <v>3.630387917343397E-05</v>
      </c>
      <c r="E88" s="38">
        <v>4.87231033406651E-05</v>
      </c>
      <c r="F88" s="38">
        <v>0.850781722230848</v>
      </c>
      <c r="G88" s="37">
        <v>-197984.9</v>
      </c>
      <c r="H88" s="80">
        <v>-0.14921827776915203</v>
      </c>
    </row>
    <row r="89" spans="1:8" s="33" customFormat="1" ht="18" customHeight="1">
      <c r="A89" s="79" t="s">
        <v>85</v>
      </c>
      <c r="B89" s="37">
        <v>450000</v>
      </c>
      <c r="C89" s="37">
        <v>244288.26</v>
      </c>
      <c r="D89" s="38">
        <v>7.856469570573987E-06</v>
      </c>
      <c r="E89" s="38">
        <v>1.0544095768696309E-05</v>
      </c>
      <c r="F89" s="38">
        <v>0.5428628</v>
      </c>
      <c r="G89" s="37">
        <v>-205711.74</v>
      </c>
      <c r="H89" s="80">
        <v>-0.45713719999999997</v>
      </c>
    </row>
    <row r="90" spans="1:8" s="39" customFormat="1" ht="18" customHeight="1">
      <c r="A90" s="79" t="s">
        <v>86</v>
      </c>
      <c r="B90" s="37">
        <v>71275353</v>
      </c>
      <c r="C90" s="37">
        <v>70851649.08</v>
      </c>
      <c r="D90" s="38">
        <v>0.0022786351870614104</v>
      </c>
      <c r="E90" s="38">
        <v>0.003058135390008442</v>
      </c>
      <c r="F90" s="38">
        <v>0.9940553935944729</v>
      </c>
      <c r="G90" s="37">
        <v>-423703.9200000018</v>
      </c>
      <c r="H90" s="80">
        <v>-0.005944606405527052</v>
      </c>
    </row>
    <row r="91" spans="1:8" s="39" customFormat="1" ht="18" customHeight="1">
      <c r="A91" s="81" t="s">
        <v>87</v>
      </c>
      <c r="B91" s="37">
        <v>9989775</v>
      </c>
      <c r="C91" s="37">
        <v>9532932.91</v>
      </c>
      <c r="D91" s="38">
        <v>0.0003065853321225438</v>
      </c>
      <c r="E91" s="38">
        <v>0.00041146536292655563</v>
      </c>
      <c r="F91" s="38">
        <v>0.9542690310842837</v>
      </c>
      <c r="G91" s="37">
        <v>-456842.09</v>
      </c>
      <c r="H91" s="80">
        <v>-0.045730968915716305</v>
      </c>
    </row>
    <row r="92" spans="1:8" s="39" customFormat="1" ht="18" customHeight="1">
      <c r="A92" s="81" t="s">
        <v>88</v>
      </c>
      <c r="B92" s="37">
        <v>4076820</v>
      </c>
      <c r="C92" s="37">
        <v>3965153.95</v>
      </c>
      <c r="D92" s="38">
        <v>0.00012752193392681356</v>
      </c>
      <c r="E92" s="38">
        <v>0.00017114601817715046</v>
      </c>
      <c r="F92" s="38">
        <v>0.9726095216369623</v>
      </c>
      <c r="G92" s="37">
        <v>-111666.04999999935</v>
      </c>
      <c r="H92" s="80">
        <v>-0.027390478363037696</v>
      </c>
    </row>
    <row r="93" spans="1:8" s="39" customFormat="1" ht="18" customHeight="1">
      <c r="A93" s="79" t="s">
        <v>89</v>
      </c>
      <c r="B93" s="37">
        <v>23557707</v>
      </c>
      <c r="C93" s="37">
        <v>23163573.77</v>
      </c>
      <c r="D93" s="38">
        <v>0.0007449556211573604</v>
      </c>
      <c r="E93" s="38">
        <v>0.0009997981080881323</v>
      </c>
      <c r="F93" s="38">
        <v>0.9832694569976611</v>
      </c>
      <c r="G93" s="37">
        <v>-394133.23</v>
      </c>
      <c r="H93" s="80">
        <v>-0.016730543002338914</v>
      </c>
    </row>
    <row r="94" spans="1:8" s="39" customFormat="1" ht="18" customHeight="1">
      <c r="A94" s="79" t="s">
        <v>90</v>
      </c>
      <c r="B94" s="37">
        <v>4325396</v>
      </c>
      <c r="C94" s="37">
        <v>3506762.6</v>
      </c>
      <c r="D94" s="38">
        <v>0.00011277976951543604</v>
      </c>
      <c r="E94" s="38">
        <v>0.0001513606945028077</v>
      </c>
      <c r="F94" s="38">
        <v>0.8107379301224673</v>
      </c>
      <c r="G94" s="37">
        <v>-818633.4</v>
      </c>
      <c r="H94" s="80">
        <v>-0.1892620698775327</v>
      </c>
    </row>
    <row r="95" spans="1:8" s="39" customFormat="1" ht="18" customHeight="1">
      <c r="A95" s="79" t="s">
        <v>91</v>
      </c>
      <c r="B95" s="37">
        <v>29580252</v>
      </c>
      <c r="C95" s="37">
        <v>29304466.180000003</v>
      </c>
      <c r="D95" s="38">
        <v>0.000942450721230257</v>
      </c>
      <c r="E95" s="38">
        <v>0.001264854470912528</v>
      </c>
      <c r="F95" s="38">
        <v>0.9906766913277143</v>
      </c>
      <c r="G95" s="37">
        <v>-275785.8199999966</v>
      </c>
      <c r="H95" s="80">
        <v>-0.009323308672285705</v>
      </c>
    </row>
    <row r="96" spans="1:8" s="39" customFormat="1" ht="18" customHeight="1">
      <c r="A96" s="79" t="s">
        <v>92</v>
      </c>
      <c r="B96" s="37">
        <v>3992688</v>
      </c>
      <c r="C96" s="37">
        <v>3568146.46</v>
      </c>
      <c r="D96" s="38">
        <v>0.00011475391443838232</v>
      </c>
      <c r="E96" s="38">
        <v>0.00015401017630145106</v>
      </c>
      <c r="F96" s="38">
        <v>0.8936702442064094</v>
      </c>
      <c r="G96" s="37">
        <v>-424541.54</v>
      </c>
      <c r="H96" s="80">
        <v>-0.10632975579359058</v>
      </c>
    </row>
    <row r="97" spans="1:8" s="39" customFormat="1" ht="18" customHeight="1">
      <c r="A97" s="79" t="s">
        <v>93</v>
      </c>
      <c r="B97" s="37">
        <v>427412366</v>
      </c>
      <c r="C97" s="37">
        <v>425658902.78000003</v>
      </c>
      <c r="D97" s="38">
        <v>0.013689467586919574</v>
      </c>
      <c r="E97" s="38">
        <v>0.01837250891921909</v>
      </c>
      <c r="F97" s="38">
        <v>0.9958974906682977</v>
      </c>
      <c r="G97" s="37">
        <v>-1753463.219999969</v>
      </c>
      <c r="H97" s="80">
        <v>-0.0041025093317023234</v>
      </c>
    </row>
    <row r="98" spans="1:8" s="39" customFormat="1" ht="18" customHeight="1">
      <c r="A98" s="79" t="s">
        <v>94</v>
      </c>
      <c r="B98" s="37">
        <v>21158727</v>
      </c>
      <c r="C98" s="37">
        <v>16364042.19</v>
      </c>
      <c r="D98" s="38">
        <v>0.0005262782563407833</v>
      </c>
      <c r="E98" s="38">
        <v>0.0007063132219876095</v>
      </c>
      <c r="F98" s="38">
        <v>0.773394457521003</v>
      </c>
      <c r="G98" s="37">
        <v>-4794684.81</v>
      </c>
      <c r="H98" s="80">
        <v>-0.226605542478997</v>
      </c>
    </row>
    <row r="99" spans="1:8" s="39" customFormat="1" ht="18" customHeight="1">
      <c r="A99" s="79" t="s">
        <v>95</v>
      </c>
      <c r="B99" s="37">
        <v>214849086</v>
      </c>
      <c r="C99" s="37">
        <v>211981687.01</v>
      </c>
      <c r="D99" s="38">
        <v>0.006817469138766652</v>
      </c>
      <c r="E99" s="38">
        <v>0.009149662816556334</v>
      </c>
      <c r="F99" s="38">
        <v>0.9866538925373878</v>
      </c>
      <c r="G99" s="37">
        <v>-2867398.9900000095</v>
      </c>
      <c r="H99" s="80">
        <v>-0.013346107462612196</v>
      </c>
    </row>
    <row r="100" spans="1:8" s="39" customFormat="1" ht="18" customHeight="1">
      <c r="A100" s="79" t="s">
        <v>96</v>
      </c>
      <c r="B100" s="37">
        <v>3953120</v>
      </c>
      <c r="C100" s="37">
        <v>3568513.47</v>
      </c>
      <c r="D100" s="38">
        <v>0.00011476571771905203</v>
      </c>
      <c r="E100" s="38">
        <v>0.00015402601737620457</v>
      </c>
      <c r="F100" s="38">
        <v>0.902708106508277</v>
      </c>
      <c r="G100" s="37">
        <v>-384606.53</v>
      </c>
      <c r="H100" s="80">
        <v>-0.09729189349172294</v>
      </c>
    </row>
    <row r="101" spans="1:8" s="39" customFormat="1" ht="18" customHeight="1">
      <c r="A101" s="79" t="s">
        <v>97</v>
      </c>
      <c r="B101" s="37">
        <v>7148430</v>
      </c>
      <c r="C101" s="37">
        <v>5397820.49</v>
      </c>
      <c r="D101" s="38">
        <v>0.00017359742308986018</v>
      </c>
      <c r="E101" s="38">
        <v>0.00023298350968151818</v>
      </c>
      <c r="F101" s="38">
        <v>0.7551057351054707</v>
      </c>
      <c r="G101" s="37">
        <v>-1750609.51</v>
      </c>
      <c r="H101" s="80">
        <v>-0.24489426489452926</v>
      </c>
    </row>
    <row r="102" spans="1:8" s="82" customFormat="1" ht="18" customHeight="1">
      <c r="A102" s="41" t="s">
        <v>98</v>
      </c>
      <c r="B102" s="30">
        <v>1653739028.46</v>
      </c>
      <c r="C102" s="30">
        <v>1611405519.6499999</v>
      </c>
      <c r="D102" s="31">
        <v>0.05182385117887035</v>
      </c>
      <c r="E102" s="31">
        <v>0.06955231545468227</v>
      </c>
      <c r="F102" s="31">
        <v>0.9744013365582705</v>
      </c>
      <c r="G102" s="30">
        <v>-42333508.81000018</v>
      </c>
      <c r="H102" s="74">
        <v>-0.02559866344172945</v>
      </c>
    </row>
    <row r="103" spans="1:8" s="39" customFormat="1" ht="18" customHeight="1">
      <c r="A103" s="79" t="s">
        <v>99</v>
      </c>
      <c r="B103" s="37">
        <v>1528706037.4677</v>
      </c>
      <c r="C103" s="37">
        <v>1504444092.8646727</v>
      </c>
      <c r="D103" s="38">
        <v>0.04838390201895534</v>
      </c>
      <c r="E103" s="38">
        <v>0.06493559123068195</v>
      </c>
      <c r="F103" s="38">
        <v>0.9841290974141652</v>
      </c>
      <c r="G103" s="37">
        <v>-24261944.603027344</v>
      </c>
      <c r="H103" s="80">
        <v>-0.01587090258583477</v>
      </c>
    </row>
    <row r="104" spans="1:8" s="39" customFormat="1" ht="18" customHeight="1">
      <c r="A104" s="79" t="s">
        <v>100</v>
      </c>
      <c r="B104" s="37">
        <v>107974</v>
      </c>
      <c r="C104" s="37">
        <v>0</v>
      </c>
      <c r="D104" s="38">
        <v>0</v>
      </c>
      <c r="E104" s="38">
        <v>0</v>
      </c>
      <c r="F104" s="38">
        <v>0</v>
      </c>
      <c r="G104" s="37">
        <v>-107974</v>
      </c>
      <c r="H104" s="80">
        <v>-1</v>
      </c>
    </row>
    <row r="105" spans="1:8" s="39" customFormat="1" ht="18" customHeight="1">
      <c r="A105" s="79" t="s">
        <v>101</v>
      </c>
      <c r="B105" s="37">
        <v>322379</v>
      </c>
      <c r="C105" s="37">
        <v>157033.39</v>
      </c>
      <c r="D105" s="38">
        <v>5.050296113694032E-06</v>
      </c>
      <c r="E105" s="38">
        <v>6.777956104165779E-06</v>
      </c>
      <c r="F105" s="38">
        <v>0.4871080002109318</v>
      </c>
      <c r="G105" s="37">
        <v>-165345.61</v>
      </c>
      <c r="H105" s="80">
        <v>-0.5128919997890682</v>
      </c>
    </row>
    <row r="106" spans="1:8" s="39" customFormat="1" ht="18" customHeight="1">
      <c r="A106" s="79" t="s">
        <v>102</v>
      </c>
      <c r="B106" s="37">
        <v>1173137</v>
      </c>
      <c r="C106" s="37">
        <v>991330.7</v>
      </c>
      <c r="D106" s="38">
        <v>3.188184106320054E-05</v>
      </c>
      <c r="E106" s="38">
        <v>4.278832654196624E-05</v>
      </c>
      <c r="F106" s="38">
        <v>0.845025517053848</v>
      </c>
      <c r="G106" s="37">
        <v>-181806.3</v>
      </c>
      <c r="H106" s="80">
        <v>-0.15497448294615201</v>
      </c>
    </row>
    <row r="107" spans="1:8" s="39" customFormat="1" ht="18" customHeight="1">
      <c r="A107" s="79" t="s">
        <v>103</v>
      </c>
      <c r="B107" s="37">
        <v>23784738.15</v>
      </c>
      <c r="C107" s="37">
        <v>10452516.45</v>
      </c>
      <c r="D107" s="38">
        <v>0.00033615973778416134</v>
      </c>
      <c r="E107" s="38">
        <v>0.0004511569015746952</v>
      </c>
      <c r="F107" s="38">
        <v>0.4394631710502981</v>
      </c>
      <c r="G107" s="37">
        <v>-13332221.7</v>
      </c>
      <c r="H107" s="80">
        <v>-0.5605368289497019</v>
      </c>
    </row>
    <row r="108" spans="1:8" s="39" customFormat="1" ht="18" customHeight="1">
      <c r="A108" s="79" t="s">
        <v>104</v>
      </c>
      <c r="B108" s="37">
        <v>99644762.8423</v>
      </c>
      <c r="C108" s="37">
        <v>95360546.24532701</v>
      </c>
      <c r="D108" s="38">
        <v>0.003066857284953952</v>
      </c>
      <c r="E108" s="38">
        <v>0.004116001039779485</v>
      </c>
      <c r="F108" s="38">
        <v>0.9570051001701586</v>
      </c>
      <c r="G108" s="37">
        <v>-4284216.596972987</v>
      </c>
      <c r="H108" s="80">
        <v>-0.042994899829841365</v>
      </c>
    </row>
    <row r="109" spans="1:8" s="33" customFormat="1" ht="18" customHeight="1">
      <c r="A109" s="41" t="s">
        <v>105</v>
      </c>
      <c r="B109" s="30">
        <v>411827915</v>
      </c>
      <c r="C109" s="30">
        <v>375674434.96999997</v>
      </c>
      <c r="D109" s="31">
        <v>0.012081934542349194</v>
      </c>
      <c r="E109" s="31">
        <v>0.01621505356079966</v>
      </c>
      <c r="F109" s="31">
        <v>0.9122121674777679</v>
      </c>
      <c r="G109" s="30">
        <v>-36153480.03000003</v>
      </c>
      <c r="H109" s="74">
        <v>-0.08778783252223209</v>
      </c>
    </row>
    <row r="110" spans="1:8" s="39" customFormat="1" ht="18" customHeight="1">
      <c r="A110" s="52" t="s">
        <v>106</v>
      </c>
      <c r="B110" s="37">
        <v>396670063</v>
      </c>
      <c r="C110" s="37">
        <v>361327801.16999996</v>
      </c>
      <c r="D110" s="38">
        <v>0.011620537453967343</v>
      </c>
      <c r="E110" s="38">
        <v>0.015595816759384743</v>
      </c>
      <c r="F110" s="38">
        <v>0.9109026238009797</v>
      </c>
      <c r="G110" s="37">
        <v>-35342261.83000004</v>
      </c>
      <c r="H110" s="80">
        <v>-0.0890973761990202</v>
      </c>
    </row>
    <row r="111" spans="1:8" s="39" customFormat="1" ht="18" customHeight="1">
      <c r="A111" s="52" t="s">
        <v>107</v>
      </c>
      <c r="B111" s="37">
        <v>9500000</v>
      </c>
      <c r="C111" s="37">
        <v>9374838.52</v>
      </c>
      <c r="D111" s="38">
        <v>0.0003015009135577161</v>
      </c>
      <c r="E111" s="38">
        <v>0.00040464161139361815</v>
      </c>
      <c r="F111" s="38">
        <v>0.986825107368421</v>
      </c>
      <c r="G111" s="37">
        <v>-125161.48</v>
      </c>
      <c r="H111" s="80">
        <v>-0.013174892631578995</v>
      </c>
    </row>
    <row r="112" spans="1:8" s="39" customFormat="1" ht="18" customHeight="1">
      <c r="A112" s="52" t="s">
        <v>108</v>
      </c>
      <c r="B112" s="37">
        <v>0</v>
      </c>
      <c r="C112" s="37">
        <v>0</v>
      </c>
      <c r="D112" s="38">
        <v>0</v>
      </c>
      <c r="E112" s="38">
        <v>0</v>
      </c>
      <c r="F112" s="38"/>
      <c r="G112" s="37">
        <v>0</v>
      </c>
      <c r="H112" s="80"/>
    </row>
    <row r="113" spans="1:8" s="39" customFormat="1" ht="18" customHeight="1">
      <c r="A113" s="52" t="s">
        <v>109</v>
      </c>
      <c r="B113" s="37">
        <v>3098185</v>
      </c>
      <c r="C113" s="37">
        <v>2853762.93</v>
      </c>
      <c r="D113" s="38">
        <v>9.177887476531645E-05</v>
      </c>
      <c r="E113" s="38">
        <v>0.00012317558623191872</v>
      </c>
      <c r="F113" s="38">
        <v>0.9211079809630478</v>
      </c>
      <c r="G113" s="37">
        <v>-244422.07</v>
      </c>
      <c r="H113" s="80">
        <v>-0.07889201903695223</v>
      </c>
    </row>
    <row r="114" spans="1:8" s="39" customFormat="1" ht="18" customHeight="1">
      <c r="A114" s="52" t="s">
        <v>110</v>
      </c>
      <c r="B114" s="37">
        <v>2559667</v>
      </c>
      <c r="C114" s="37">
        <v>2118032.35</v>
      </c>
      <c r="D114" s="83">
        <v>6.811730005881704E-05</v>
      </c>
      <c r="E114" s="83">
        <v>9.141960378937939E-05</v>
      </c>
      <c r="F114" s="83">
        <v>0.827464021687196</v>
      </c>
      <c r="G114" s="37">
        <v>-441634.65</v>
      </c>
      <c r="H114" s="84">
        <v>-0.17253597831280393</v>
      </c>
    </row>
    <row r="115" spans="1:8" s="33" customFormat="1" ht="18" customHeight="1" thickBot="1">
      <c r="A115" s="85" t="s">
        <v>111</v>
      </c>
      <c r="B115" s="53">
        <v>3000000</v>
      </c>
      <c r="C115" s="53">
        <v>1962923.88</v>
      </c>
      <c r="D115" s="54">
        <v>6.312891062621276E-05</v>
      </c>
      <c r="E115" s="54">
        <v>8.472473207423451E-05</v>
      </c>
      <c r="F115" s="54">
        <v>0.65430796</v>
      </c>
      <c r="G115" s="53">
        <v>-1037076.12</v>
      </c>
      <c r="H115" s="86">
        <v>-0.34569204</v>
      </c>
    </row>
    <row r="116" spans="1:8" ht="21" customHeight="1" thickTop="1">
      <c r="A116" s="56" t="s">
        <v>112</v>
      </c>
      <c r="B116" s="57">
        <v>13307298954.48</v>
      </c>
      <c r="C116" s="57">
        <v>7949921215.05</v>
      </c>
      <c r="D116" s="58">
        <v>0.25567464484171654</v>
      </c>
      <c r="E116" s="58"/>
      <c r="F116" s="58">
        <v>0.5974105821357234</v>
      </c>
      <c r="G116" s="57">
        <v>-5357377739.429999</v>
      </c>
      <c r="H116" s="87">
        <v>-0.4025894178642766</v>
      </c>
    </row>
    <row r="117" spans="1:8" ht="18" customHeight="1">
      <c r="A117" s="41" t="s">
        <v>58</v>
      </c>
      <c r="B117" s="30">
        <v>20088249</v>
      </c>
      <c r="C117" s="30">
        <v>15470919.539999997</v>
      </c>
      <c r="D117" s="31">
        <v>0.0004975548501381462</v>
      </c>
      <c r="E117" s="31">
        <v>0.0006677638019099035</v>
      </c>
      <c r="F117" s="31">
        <v>0.7701477386107668</v>
      </c>
      <c r="G117" s="30">
        <v>-4617329.46</v>
      </c>
      <c r="H117" s="74">
        <v>-0.2298522613892332</v>
      </c>
    </row>
    <row r="118" spans="1:8" ht="18" customHeight="1">
      <c r="A118" s="41" t="s">
        <v>59</v>
      </c>
      <c r="B118" s="30">
        <v>2100000</v>
      </c>
      <c r="C118" s="30">
        <v>36624.28</v>
      </c>
      <c r="D118" s="31">
        <v>1.1778607017962364E-06</v>
      </c>
      <c r="E118" s="31">
        <v>1.5807960471761876E-06</v>
      </c>
      <c r="F118" s="31">
        <v>0.017440133333333333</v>
      </c>
      <c r="G118" s="30">
        <v>-2063375.72</v>
      </c>
      <c r="H118" s="74">
        <v>-0.9825598666666666</v>
      </c>
    </row>
    <row r="119" spans="1:8" s="33" customFormat="1" ht="18" customHeight="1">
      <c r="A119" s="32" t="s">
        <v>113</v>
      </c>
      <c r="B119" s="30">
        <v>17988249</v>
      </c>
      <c r="C119" s="30">
        <v>15434295.259999998</v>
      </c>
      <c r="D119" s="31">
        <v>0.0004963769894363499</v>
      </c>
      <c r="E119" s="31">
        <v>0.0006661830058627273</v>
      </c>
      <c r="F119" s="31">
        <v>0.8580209924823698</v>
      </c>
      <c r="G119" s="30">
        <v>-2553953.74</v>
      </c>
      <c r="H119" s="74">
        <v>-0.1419790075176301</v>
      </c>
    </row>
    <row r="120" spans="1:8" ht="18" customHeight="1">
      <c r="A120" s="61" t="s">
        <v>114</v>
      </c>
      <c r="B120" s="34">
        <v>0</v>
      </c>
      <c r="C120" s="34">
        <v>0</v>
      </c>
      <c r="D120" s="35">
        <v>0</v>
      </c>
      <c r="E120" s="35"/>
      <c r="F120" s="35"/>
      <c r="G120" s="34">
        <v>0</v>
      </c>
      <c r="H120" s="76"/>
    </row>
    <row r="121" spans="1:8" ht="18" customHeight="1">
      <c r="A121" s="61" t="s">
        <v>115</v>
      </c>
      <c r="B121" s="34">
        <v>0</v>
      </c>
      <c r="C121" s="34">
        <v>0</v>
      </c>
      <c r="D121" s="35">
        <v>0</v>
      </c>
      <c r="E121" s="35">
        <v>0</v>
      </c>
      <c r="F121" s="35"/>
      <c r="G121" s="34">
        <v>0</v>
      </c>
      <c r="H121" s="76"/>
    </row>
    <row r="122" spans="1:8" ht="18" customHeight="1">
      <c r="A122" s="61" t="s">
        <v>34</v>
      </c>
      <c r="B122" s="34">
        <v>13275816340.48</v>
      </c>
      <c r="C122" s="34">
        <v>7925633527.740001</v>
      </c>
      <c r="D122" s="35">
        <v>0.25489353699686707</v>
      </c>
      <c r="E122" s="35"/>
      <c r="F122" s="35">
        <v>0.5969978285684421</v>
      </c>
      <c r="G122" s="34">
        <v>-5350182812.739999</v>
      </c>
      <c r="H122" s="76">
        <v>-0.4030021714315579</v>
      </c>
    </row>
    <row r="123" spans="1:8" ht="18" customHeight="1">
      <c r="A123" s="88" t="s">
        <v>116</v>
      </c>
      <c r="B123" s="34">
        <v>518000</v>
      </c>
      <c r="C123" s="34">
        <v>12778.36</v>
      </c>
      <c r="D123" s="46">
        <v>4.1096038140285504E-07</v>
      </c>
      <c r="E123" s="46"/>
      <c r="F123" s="46">
        <v>0.02466864864864865</v>
      </c>
      <c r="G123" s="34">
        <v>-505221.64</v>
      </c>
      <c r="H123" s="89">
        <v>-0.9753313513513514</v>
      </c>
    </row>
    <row r="124" spans="1:8" ht="18" customHeight="1" thickBot="1">
      <c r="A124" s="90" t="s">
        <v>117</v>
      </c>
      <c r="B124" s="34">
        <v>10876365</v>
      </c>
      <c r="C124" s="34">
        <v>8803989.41</v>
      </c>
      <c r="D124" s="91">
        <v>0.00028314203432993723</v>
      </c>
      <c r="E124" s="91">
        <v>0.00038000232792860414</v>
      </c>
      <c r="F124" s="91">
        <v>0.8094606433307452</v>
      </c>
      <c r="G124" s="34">
        <v>-2072375.59</v>
      </c>
      <c r="H124" s="92">
        <v>-0.19053935666925484</v>
      </c>
    </row>
    <row r="125" spans="1:8" ht="21" customHeight="1" thickTop="1">
      <c r="A125" s="93" t="s">
        <v>118</v>
      </c>
      <c r="B125" s="48">
        <v>1933233352.74</v>
      </c>
      <c r="C125" s="48">
        <v>1904564224.9500003</v>
      </c>
      <c r="D125" s="49">
        <v>0.06125202610442068</v>
      </c>
      <c r="E125" s="49">
        <v>0.0822057825681253</v>
      </c>
      <c r="F125" s="49">
        <v>0.9851703738975088</v>
      </c>
      <c r="G125" s="48">
        <v>-28669127.789999723</v>
      </c>
      <c r="H125" s="94">
        <v>-0.014829626102491222</v>
      </c>
    </row>
    <row r="126" spans="1:8" ht="18" customHeight="1">
      <c r="A126" s="61" t="s">
        <v>119</v>
      </c>
      <c r="B126" s="34">
        <v>630241575</v>
      </c>
      <c r="C126" s="34">
        <v>628284657.92</v>
      </c>
      <c r="D126" s="35">
        <v>0.02020604386230827</v>
      </c>
      <c r="E126" s="35">
        <v>0.02711834618295238</v>
      </c>
      <c r="F126" s="35">
        <v>0.996894973042678</v>
      </c>
      <c r="G126" s="34">
        <v>-1956917.080000043</v>
      </c>
      <c r="H126" s="76">
        <v>-0.003105026957321949</v>
      </c>
    </row>
    <row r="127" spans="1:8" ht="18" customHeight="1">
      <c r="A127" s="61" t="s">
        <v>120</v>
      </c>
      <c r="B127" s="34">
        <v>65000000</v>
      </c>
      <c r="C127" s="34">
        <v>65000000</v>
      </c>
      <c r="D127" s="35">
        <v>0.002090442340893947</v>
      </c>
      <c r="E127" s="35">
        <v>0.0028055634968510565</v>
      </c>
      <c r="F127" s="35">
        <v>1</v>
      </c>
      <c r="G127" s="34">
        <v>0</v>
      </c>
      <c r="H127" s="76">
        <v>0</v>
      </c>
    </row>
    <row r="128" spans="1:8" ht="18" customHeight="1">
      <c r="A128" s="61" t="s">
        <v>121</v>
      </c>
      <c r="B128" s="34">
        <v>5656826</v>
      </c>
      <c r="C128" s="34">
        <v>5641826</v>
      </c>
      <c r="D128" s="35">
        <v>0.00018144479923625127</v>
      </c>
      <c r="E128" s="35">
        <v>0.00024351540124900318</v>
      </c>
      <c r="F128" s="35">
        <v>0.9973483363285348</v>
      </c>
      <c r="G128" s="34">
        <v>-15000</v>
      </c>
      <c r="H128" s="76">
        <v>-0.0026516636714652353</v>
      </c>
    </row>
    <row r="129" spans="1:9" s="33" customFormat="1" ht="18" customHeight="1">
      <c r="A129" s="41" t="s">
        <v>122</v>
      </c>
      <c r="B129" s="30">
        <v>1232323763.74</v>
      </c>
      <c r="C129" s="30">
        <v>1205632945.3600001</v>
      </c>
      <c r="D129" s="31">
        <v>0.03877394087011112</v>
      </c>
      <c r="E129" s="31">
        <v>0.05203815049389293</v>
      </c>
      <c r="F129" s="31">
        <v>0.978341066556247</v>
      </c>
      <c r="G129" s="30">
        <v>-26690818.379999876</v>
      </c>
      <c r="H129" s="74">
        <v>-0.021658933443753015</v>
      </c>
      <c r="I129" s="75"/>
    </row>
    <row r="130" spans="1:8" s="39" customFormat="1" ht="18" customHeight="1">
      <c r="A130" s="95" t="s">
        <v>123</v>
      </c>
      <c r="B130" s="34">
        <v>988471462.74</v>
      </c>
      <c r="C130" s="34">
        <v>982421248.5</v>
      </c>
      <c r="D130" s="35">
        <v>0.03159530729935837</v>
      </c>
      <c r="E130" s="35">
        <v>0.042403772204960624</v>
      </c>
      <c r="F130" s="35">
        <v>0.9938792221444319</v>
      </c>
      <c r="G130" s="34">
        <v>-6050214.24000001</v>
      </c>
      <c r="H130" s="76">
        <v>-0.006120777855568109</v>
      </c>
    </row>
    <row r="131" spans="1:8" s="39" customFormat="1" ht="18" customHeight="1">
      <c r="A131" s="95" t="s">
        <v>124</v>
      </c>
      <c r="B131" s="34">
        <v>243852301</v>
      </c>
      <c r="C131" s="34">
        <v>223211696.86</v>
      </c>
      <c r="D131" s="35">
        <v>0.0071786335707527465</v>
      </c>
      <c r="E131" s="35">
        <v>0.0096343782889323</v>
      </c>
      <c r="F131" s="35">
        <v>0.915356123131272</v>
      </c>
      <c r="G131" s="34">
        <v>-20640604.139999986</v>
      </c>
      <c r="H131" s="76">
        <v>-0.08464387686872796</v>
      </c>
    </row>
    <row r="132" spans="1:8" ht="18" customHeight="1">
      <c r="A132" s="61" t="s">
        <v>125</v>
      </c>
      <c r="B132" s="34">
        <v>11188</v>
      </c>
      <c r="C132" s="34">
        <v>4795.67</v>
      </c>
      <c r="D132" s="35">
        <v>1.5423187109161345E-07</v>
      </c>
      <c r="E132" s="35">
        <v>2.0699317992221085E-07</v>
      </c>
      <c r="F132" s="35">
        <v>0.4286440829460136</v>
      </c>
      <c r="G132" s="34">
        <v>-6392.33</v>
      </c>
      <c r="H132" s="76">
        <v>-0.5713559170539864</v>
      </c>
    </row>
    <row r="133" spans="1:8" ht="18" customHeight="1">
      <c r="A133" s="96" t="s">
        <v>126</v>
      </c>
      <c r="B133" s="34">
        <v>0</v>
      </c>
      <c r="C133" s="34">
        <v>0</v>
      </c>
      <c r="D133" s="35">
        <v>0</v>
      </c>
      <c r="E133" s="35">
        <v>0</v>
      </c>
      <c r="F133" s="35"/>
      <c r="G133" s="34">
        <v>0</v>
      </c>
      <c r="H133" s="76"/>
    </row>
    <row r="134" spans="1:8" ht="18" customHeight="1">
      <c r="A134" s="41" t="s">
        <v>127</v>
      </c>
      <c r="B134" s="34">
        <v>0</v>
      </c>
      <c r="C134" s="34">
        <v>0</v>
      </c>
      <c r="D134" s="35">
        <v>0</v>
      </c>
      <c r="E134" s="35">
        <v>0</v>
      </c>
      <c r="F134" s="35"/>
      <c r="G134" s="34">
        <v>0</v>
      </c>
      <c r="H134" s="76"/>
    </row>
    <row r="135" spans="1:8" ht="18" customHeight="1">
      <c r="A135" s="41" t="s">
        <v>128</v>
      </c>
      <c r="B135" s="34">
        <v>0</v>
      </c>
      <c r="C135" s="34">
        <v>0</v>
      </c>
      <c r="D135" s="35">
        <v>0</v>
      </c>
      <c r="E135" s="35">
        <v>0</v>
      </c>
      <c r="F135" s="35"/>
      <c r="G135" s="34">
        <v>0</v>
      </c>
      <c r="H135" s="76"/>
    </row>
    <row r="136" spans="1:8" ht="20.25" customHeight="1">
      <c r="A136" s="41" t="s">
        <v>129</v>
      </c>
      <c r="B136" s="30">
        <v>13789008</v>
      </c>
      <c r="C136" s="30">
        <v>8820288.99</v>
      </c>
      <c r="D136" s="31">
        <v>0.00028366623944025703</v>
      </c>
      <c r="E136" s="31">
        <v>0.00038070585880032725</v>
      </c>
      <c r="F136" s="31">
        <v>0.639660879883455</v>
      </c>
      <c r="G136" s="30">
        <v>-4968719.01</v>
      </c>
      <c r="H136" s="74">
        <v>-0.360339120116545</v>
      </c>
    </row>
    <row r="137" spans="1:9" ht="20.25" customHeight="1">
      <c r="A137" s="41" t="s">
        <v>58</v>
      </c>
      <c r="B137" s="30">
        <v>7615600</v>
      </c>
      <c r="C137" s="30">
        <v>3148234.86</v>
      </c>
      <c r="D137" s="31">
        <v>0.0001012492838526512</v>
      </c>
      <c r="E137" s="31">
        <v>0.00013588573542661533</v>
      </c>
      <c r="F137" s="31">
        <v>0.41339288565575927</v>
      </c>
      <c r="G137" s="30">
        <v>-4467365.14</v>
      </c>
      <c r="H137" s="74">
        <v>-0.5866071143442407</v>
      </c>
      <c r="I137" s="7"/>
    </row>
    <row r="138" spans="1:9" ht="20.25" customHeight="1">
      <c r="A138" s="41" t="s">
        <v>130</v>
      </c>
      <c r="B138" s="30">
        <v>7495600</v>
      </c>
      <c r="C138" s="30">
        <v>3142264.64</v>
      </c>
      <c r="D138" s="31">
        <v>0.00010105727768845963</v>
      </c>
      <c r="E138" s="31">
        <v>0.000135628045714305</v>
      </c>
      <c r="F138" s="31">
        <v>0.41921455787395273</v>
      </c>
      <c r="G138" s="30">
        <v>-4353335.36</v>
      </c>
      <c r="H138" s="74">
        <v>-0.5807854421260472</v>
      </c>
      <c r="I138" s="7"/>
    </row>
    <row r="139" spans="1:8" ht="20.25" customHeight="1">
      <c r="A139" s="52" t="s">
        <v>60</v>
      </c>
      <c r="B139" s="34">
        <v>0</v>
      </c>
      <c r="C139" s="34">
        <v>0</v>
      </c>
      <c r="D139" s="35">
        <v>0</v>
      </c>
      <c r="E139" s="35">
        <v>0</v>
      </c>
      <c r="F139" s="35"/>
      <c r="G139" s="34">
        <v>0</v>
      </c>
      <c r="H139" s="76"/>
    </row>
    <row r="140" spans="1:8" ht="20.25" customHeight="1">
      <c r="A140" s="36" t="s">
        <v>131</v>
      </c>
      <c r="B140" s="34">
        <v>80000</v>
      </c>
      <c r="C140" s="34">
        <v>3979.94</v>
      </c>
      <c r="D140" s="35">
        <v>1.279974629264224E-07</v>
      </c>
      <c r="E140" s="35">
        <v>1.7178422128703681E-07</v>
      </c>
      <c r="F140" s="35">
        <v>0.04974925</v>
      </c>
      <c r="G140" s="34">
        <v>-76020.06</v>
      </c>
      <c r="H140" s="76">
        <v>-0.9502507499999999</v>
      </c>
    </row>
    <row r="141" spans="1:8" ht="20.25" customHeight="1">
      <c r="A141" s="52" t="s">
        <v>132</v>
      </c>
      <c r="B141" s="34">
        <v>0</v>
      </c>
      <c r="C141" s="34">
        <v>0</v>
      </c>
      <c r="D141" s="35">
        <v>0</v>
      </c>
      <c r="E141" s="35">
        <v>0</v>
      </c>
      <c r="F141" s="35"/>
      <c r="G141" s="34">
        <v>0</v>
      </c>
      <c r="H141" s="76"/>
    </row>
    <row r="142" spans="1:8" ht="20.25" customHeight="1">
      <c r="A142" s="52" t="s">
        <v>133</v>
      </c>
      <c r="B142" s="34">
        <v>7415600</v>
      </c>
      <c r="C142" s="34">
        <v>3138284.7</v>
      </c>
      <c r="D142" s="35">
        <v>0.0001009292802255332</v>
      </c>
      <c r="E142" s="35">
        <v>0.00013545626149301797</v>
      </c>
      <c r="F142" s="35">
        <v>0.4232003748853768</v>
      </c>
      <c r="G142" s="34">
        <v>-4277315.3</v>
      </c>
      <c r="H142" s="76">
        <v>-0.5767996251146232</v>
      </c>
    </row>
    <row r="143" spans="1:8" ht="20.25" customHeight="1">
      <c r="A143" s="51" t="s">
        <v>64</v>
      </c>
      <c r="B143" s="34">
        <v>0</v>
      </c>
      <c r="C143" s="34">
        <v>0</v>
      </c>
      <c r="D143" s="35">
        <v>0</v>
      </c>
      <c r="E143" s="35">
        <v>0</v>
      </c>
      <c r="F143" s="35"/>
      <c r="G143" s="34">
        <v>0</v>
      </c>
      <c r="H143" s="76"/>
    </row>
    <row r="144" spans="1:8" ht="20.25" customHeight="1">
      <c r="A144" s="32" t="s">
        <v>134</v>
      </c>
      <c r="B144" s="30">
        <v>120000</v>
      </c>
      <c r="C144" s="30">
        <v>5970.22</v>
      </c>
      <c r="D144" s="31">
        <v>1.9200616419156708E-07</v>
      </c>
      <c r="E144" s="31">
        <v>2.5768971231030945E-07</v>
      </c>
      <c r="F144" s="31">
        <v>0.049751833333333335</v>
      </c>
      <c r="G144" s="30">
        <v>-114029.78</v>
      </c>
      <c r="H144" s="74">
        <v>-0.9502481666666667</v>
      </c>
    </row>
    <row r="145" spans="1:8" ht="20.25" customHeight="1">
      <c r="A145" s="36" t="s">
        <v>131</v>
      </c>
      <c r="B145" s="34">
        <v>120000</v>
      </c>
      <c r="C145" s="34">
        <v>5970.22</v>
      </c>
      <c r="D145" s="35">
        <v>1.9200616419156708E-07</v>
      </c>
      <c r="E145" s="35">
        <v>2.5768971231030945E-07</v>
      </c>
      <c r="F145" s="35">
        <v>0.049751833333333335</v>
      </c>
      <c r="G145" s="34">
        <v>-114029.78</v>
      </c>
      <c r="H145" s="76">
        <v>-0.9502481666666667</v>
      </c>
    </row>
    <row r="146" spans="1:8" ht="20.25" customHeight="1">
      <c r="A146" s="52" t="s">
        <v>132</v>
      </c>
      <c r="B146" s="34">
        <v>0</v>
      </c>
      <c r="C146" s="34">
        <v>0</v>
      </c>
      <c r="D146" s="35">
        <v>0</v>
      </c>
      <c r="E146" s="35">
        <v>0</v>
      </c>
      <c r="F146" s="35"/>
      <c r="G146" s="34">
        <v>0</v>
      </c>
      <c r="H146" s="76"/>
    </row>
    <row r="147" spans="1:8" ht="20.25" customHeight="1">
      <c r="A147" s="32" t="s">
        <v>135</v>
      </c>
      <c r="B147" s="30">
        <v>0</v>
      </c>
      <c r="C147" s="30">
        <v>0</v>
      </c>
      <c r="D147" s="31">
        <v>0</v>
      </c>
      <c r="E147" s="31">
        <v>0</v>
      </c>
      <c r="F147" s="31"/>
      <c r="G147" s="30">
        <v>0</v>
      </c>
      <c r="H147" s="74"/>
    </row>
    <row r="148" spans="1:8" ht="20.25" customHeight="1">
      <c r="A148" s="51" t="s">
        <v>64</v>
      </c>
      <c r="B148" s="34">
        <v>0</v>
      </c>
      <c r="C148" s="34">
        <v>0</v>
      </c>
      <c r="D148" s="35">
        <v>0</v>
      </c>
      <c r="E148" s="35">
        <v>0</v>
      </c>
      <c r="F148" s="35"/>
      <c r="G148" s="34">
        <v>0</v>
      </c>
      <c r="H148" s="76"/>
    </row>
    <row r="149" spans="1:8" ht="20.25" customHeight="1">
      <c r="A149" s="32" t="s">
        <v>113</v>
      </c>
      <c r="B149" s="30">
        <v>0</v>
      </c>
      <c r="C149" s="30">
        <v>0</v>
      </c>
      <c r="D149" s="31">
        <v>0</v>
      </c>
      <c r="E149" s="31">
        <v>0</v>
      </c>
      <c r="F149" s="31"/>
      <c r="G149" s="30">
        <v>0</v>
      </c>
      <c r="H149" s="74"/>
    </row>
    <row r="150" spans="1:9" ht="18" customHeight="1">
      <c r="A150" s="96" t="s">
        <v>126</v>
      </c>
      <c r="B150" s="34">
        <v>0</v>
      </c>
      <c r="C150" s="34">
        <v>0</v>
      </c>
      <c r="D150" s="35">
        <v>0</v>
      </c>
      <c r="E150" s="35">
        <v>0</v>
      </c>
      <c r="F150" s="35"/>
      <c r="G150" s="34">
        <v>0</v>
      </c>
      <c r="H150" s="76"/>
      <c r="I150" s="7"/>
    </row>
    <row r="151" spans="1:9" ht="18" customHeight="1">
      <c r="A151" s="61" t="s">
        <v>121</v>
      </c>
      <c r="B151" s="34">
        <v>5589864</v>
      </c>
      <c r="C151" s="34">
        <v>5589864</v>
      </c>
      <c r="D151" s="35">
        <v>0.00017977366746828926</v>
      </c>
      <c r="E151" s="35">
        <v>0.00024127259062710512</v>
      </c>
      <c r="F151" s="35">
        <v>1</v>
      </c>
      <c r="G151" s="34">
        <v>0</v>
      </c>
      <c r="H151" s="76">
        <v>0</v>
      </c>
      <c r="I151" s="7"/>
    </row>
    <row r="152" spans="1:9" ht="18" customHeight="1">
      <c r="A152" s="61" t="s">
        <v>125</v>
      </c>
      <c r="B152" s="34">
        <v>583544</v>
      </c>
      <c r="C152" s="34">
        <v>82190.13</v>
      </c>
      <c r="D152" s="35">
        <v>2.643288119316582E-06</v>
      </c>
      <c r="E152" s="35">
        <v>3.5475327466068143E-06</v>
      </c>
      <c r="F152" s="35">
        <v>0.14084650000685467</v>
      </c>
      <c r="G152" s="34">
        <v>-501353.87</v>
      </c>
      <c r="H152" s="76">
        <v>-0.8591534999931453</v>
      </c>
      <c r="I152" s="7"/>
    </row>
    <row r="153" spans="1:8" ht="18.75">
      <c r="A153" s="61"/>
      <c r="B153" s="34"/>
      <c r="C153" s="34"/>
      <c r="D153" s="35"/>
      <c r="E153" s="35"/>
      <c r="F153" s="35"/>
      <c r="G153" s="34">
        <v>0</v>
      </c>
      <c r="H153" s="76"/>
    </row>
    <row r="154" spans="1:9" ht="19.5" thickBot="1">
      <c r="A154" s="97" t="s">
        <v>136</v>
      </c>
      <c r="B154" s="98">
        <v>36619471467.68</v>
      </c>
      <c r="C154" s="98">
        <v>31093897558.640007</v>
      </c>
      <c r="D154" s="99">
        <v>1</v>
      </c>
      <c r="E154" s="99">
        <v>1</v>
      </c>
      <c r="F154" s="99">
        <v>0.8491083107543806</v>
      </c>
      <c r="G154" s="98">
        <v>-5525573909.039993</v>
      </c>
      <c r="H154" s="100">
        <v>-0.1508916892456193</v>
      </c>
      <c r="I154" s="7"/>
    </row>
    <row r="155" spans="1:8" s="102" customFormat="1" ht="20.25" thickBot="1" thickTop="1">
      <c r="A155" s="101"/>
      <c r="B155" s="66"/>
      <c r="C155" s="66"/>
      <c r="D155" s="67"/>
      <c r="E155" s="67"/>
      <c r="F155" s="67"/>
      <c r="G155" s="66"/>
      <c r="H155" s="67"/>
    </row>
    <row r="156" spans="1:9" ht="19.5" thickTop="1">
      <c r="A156" s="103"/>
      <c r="B156" s="104"/>
      <c r="C156" s="105"/>
      <c r="D156" s="106"/>
      <c r="E156" s="106"/>
      <c r="F156" s="106"/>
      <c r="G156" s="104"/>
      <c r="H156" s="106"/>
      <c r="I156" s="7"/>
    </row>
    <row r="157" spans="1:8" ht="24" customHeight="1">
      <c r="A157" s="107" t="s">
        <v>137</v>
      </c>
      <c r="B157" s="108">
        <v>24050275563</v>
      </c>
      <c r="C157" s="108">
        <v>23857400163.380005</v>
      </c>
      <c r="D157" s="109">
        <v>0.7094744563538595</v>
      </c>
      <c r="E157" s="109">
        <v>1</v>
      </c>
      <c r="F157" s="109">
        <v>0.9919803247528389</v>
      </c>
      <c r="G157" s="108">
        <v>-192875399.61999512</v>
      </c>
      <c r="H157" s="109">
        <v>-0.008019675247161122</v>
      </c>
    </row>
    <row r="158" spans="1:8" ht="24" customHeight="1" thickBot="1">
      <c r="A158" s="107" t="s">
        <v>138</v>
      </c>
      <c r="B158" s="108">
        <v>23343137127.2</v>
      </c>
      <c r="C158" s="108">
        <v>23168251252.540005</v>
      </c>
      <c r="D158" s="109">
        <v>0.7451060520427515</v>
      </c>
      <c r="E158" s="109">
        <v>1</v>
      </c>
      <c r="F158" s="109">
        <v>0.9925080389278006</v>
      </c>
      <c r="G158" s="108">
        <v>-174885874.65999603</v>
      </c>
      <c r="H158" s="109">
        <v>-0.007491961072199447</v>
      </c>
    </row>
    <row r="159" spans="1:8" ht="24" customHeight="1" thickBot="1" thickTop="1">
      <c r="A159" s="110" t="s">
        <v>139</v>
      </c>
      <c r="B159" s="111">
        <v>707138435.7999992</v>
      </c>
      <c r="C159" s="111">
        <v>689148910.8400002</v>
      </c>
      <c r="D159" s="112"/>
      <c r="E159" s="112"/>
      <c r="F159" s="112"/>
      <c r="G159" s="111">
        <v>-17989524.959999084</v>
      </c>
      <c r="H159" s="112">
        <v>-0.02543989132714472</v>
      </c>
    </row>
    <row r="160" spans="1:8" ht="22.5" customHeight="1" thickBot="1" thickTop="1">
      <c r="A160" s="110" t="s">
        <v>140</v>
      </c>
      <c r="B160" s="111">
        <v>615023841.5399992</v>
      </c>
      <c r="C160" s="111">
        <v>761321849.1400001</v>
      </c>
      <c r="D160" s="112"/>
      <c r="E160" s="112"/>
      <c r="F160" s="112"/>
      <c r="G160" s="111">
        <v>146298007.60000086</v>
      </c>
      <c r="H160" s="112">
        <v>0.23787371760040313</v>
      </c>
    </row>
    <row r="161" spans="1:8" ht="22.5" customHeight="1" thickBot="1" thickTop="1">
      <c r="A161" s="113" t="s">
        <v>141</v>
      </c>
      <c r="B161" s="111">
        <v>2180472349.635002</v>
      </c>
      <c r="C161" s="111">
        <v>2532965184.2249985</v>
      </c>
      <c r="D161" s="112"/>
      <c r="E161" s="112"/>
      <c r="F161" s="112"/>
      <c r="G161" s="111">
        <v>352492834.58999634</v>
      </c>
      <c r="H161" s="112">
        <v>0.16165893350998076</v>
      </c>
    </row>
    <row r="162" spans="1:8" s="102" customFormat="1" ht="22.5" customHeight="1" thickBot="1" thickTop="1">
      <c r="A162" s="65"/>
      <c r="B162" s="66"/>
      <c r="C162" s="66"/>
      <c r="D162" s="114"/>
      <c r="E162" s="114"/>
      <c r="F162" s="114"/>
      <c r="G162" s="66"/>
      <c r="H162" s="114"/>
    </row>
    <row r="163" spans="1:8" ht="38.25" customHeight="1" thickBot="1" thickTop="1">
      <c r="A163" s="115" t="s">
        <v>142</v>
      </c>
      <c r="B163" s="111">
        <v>874116335.000001</v>
      </c>
      <c r="C163" s="111">
        <v>1226609169.5899973</v>
      </c>
      <c r="D163" s="112"/>
      <c r="E163" s="112"/>
      <c r="F163" s="112"/>
      <c r="G163" s="111">
        <v>352492834.58999634</v>
      </c>
      <c r="H163" s="112">
        <v>0.40325620340912166</v>
      </c>
    </row>
    <row r="164" spans="1:8" ht="22.5" customHeight="1" thickTop="1">
      <c r="A164" s="116"/>
      <c r="B164" s="117"/>
      <c r="C164" s="117"/>
      <c r="D164" s="118"/>
      <c r="E164" s="118"/>
      <c r="F164" s="118"/>
      <c r="G164" s="117"/>
      <c r="H164" s="118"/>
    </row>
    <row r="165" spans="1:6" s="78" customFormat="1" ht="18.75">
      <c r="A165" s="116"/>
      <c r="B165" s="119"/>
      <c r="D165" s="120"/>
      <c r="E165" s="120"/>
      <c r="F165" s="120"/>
    </row>
    <row r="166" spans="2:6" s="78" customFormat="1" ht="18.75">
      <c r="B166" s="121"/>
      <c r="D166" s="122"/>
      <c r="E166" s="122"/>
      <c r="F166" s="123"/>
    </row>
    <row r="167" spans="2:6" s="78" customFormat="1" ht="18.75">
      <c r="B167" s="119"/>
      <c r="D167" s="120"/>
      <c r="E167" s="122"/>
      <c r="F167" s="120"/>
    </row>
    <row r="168" spans="2:6" s="78" customFormat="1" ht="18.75">
      <c r="B168" s="124"/>
      <c r="D168" s="120"/>
      <c r="E168" s="122"/>
      <c r="F168" s="120"/>
    </row>
    <row r="169" spans="2:6" s="78" customFormat="1" ht="18.75">
      <c r="B169" s="124"/>
      <c r="D169" s="120"/>
      <c r="E169" s="125"/>
      <c r="F169" s="125"/>
    </row>
    <row r="170" spans="2:6" s="78" customFormat="1" ht="18.75">
      <c r="B170" s="124"/>
      <c r="D170" s="120"/>
      <c r="E170" s="120"/>
      <c r="F170" s="120"/>
    </row>
    <row r="171" spans="2:6" s="78" customFormat="1" ht="18.75">
      <c r="B171" s="124"/>
      <c r="D171" s="120"/>
      <c r="E171" s="120"/>
      <c r="F171" s="120"/>
    </row>
    <row r="172" spans="2:6" s="78" customFormat="1" ht="18.75">
      <c r="B172" s="124"/>
      <c r="D172" s="120"/>
      <c r="E172" s="120"/>
      <c r="F172" s="120"/>
    </row>
    <row r="173" spans="2:6" s="78" customFormat="1" ht="18.75">
      <c r="B173" s="124"/>
      <c r="D173" s="120"/>
      <c r="E173" s="120"/>
      <c r="F173" s="120"/>
    </row>
    <row r="174" spans="2:6" s="78" customFormat="1" ht="18.75">
      <c r="B174" s="124"/>
      <c r="D174" s="120"/>
      <c r="E174" s="120"/>
      <c r="F174" s="120"/>
    </row>
    <row r="175" spans="2:6" s="78" customFormat="1" ht="18.75">
      <c r="B175" s="124"/>
      <c r="D175" s="120"/>
      <c r="E175" s="120"/>
      <c r="F175" s="120"/>
    </row>
    <row r="176" spans="2:6" s="78" customFormat="1" ht="18.75">
      <c r="B176" s="124"/>
      <c r="D176" s="120"/>
      <c r="E176" s="120"/>
      <c r="F176" s="120"/>
    </row>
    <row r="177" spans="2:6" s="78" customFormat="1" ht="18.75">
      <c r="B177" s="124"/>
      <c r="D177" s="120"/>
      <c r="E177" s="120"/>
      <c r="F177" s="120"/>
    </row>
    <row r="178" spans="2:6" s="78" customFormat="1" ht="18.75">
      <c r="B178" s="124"/>
      <c r="D178" s="120"/>
      <c r="E178" s="120"/>
      <c r="F178" s="120"/>
    </row>
    <row r="179" spans="2:6" s="78" customFormat="1" ht="18.75">
      <c r="B179" s="124"/>
      <c r="D179" s="120"/>
      <c r="E179" s="120"/>
      <c r="F179" s="120"/>
    </row>
    <row r="180" ht="18.75">
      <c r="B180" s="7"/>
    </row>
    <row r="181" ht="18.75">
      <c r="B181" s="7"/>
    </row>
    <row r="182" ht="18.75">
      <c r="B182" s="7"/>
    </row>
    <row r="183" ht="18.75">
      <c r="B183" s="7"/>
    </row>
    <row r="184" ht="18.75">
      <c r="B184" s="7"/>
    </row>
    <row r="185" ht="18.75">
      <c r="B185" s="7"/>
    </row>
    <row r="186" ht="18.75">
      <c r="B186" s="7"/>
    </row>
    <row r="187" ht="18.75">
      <c r="B187" s="7"/>
    </row>
    <row r="188" ht="18.75">
      <c r="B188" s="7"/>
    </row>
    <row r="189" ht="18.75">
      <c r="B189" s="7"/>
    </row>
    <row r="190" ht="18.75">
      <c r="B190" s="7"/>
    </row>
    <row r="191" ht="18.75">
      <c r="B191" s="7"/>
    </row>
    <row r="192" ht="18.75">
      <c r="B192" s="7"/>
    </row>
    <row r="193" ht="18.75">
      <c r="B193" s="7"/>
    </row>
    <row r="194" ht="18.75">
      <c r="B194" s="7"/>
    </row>
    <row r="195" ht="18.75">
      <c r="B195" s="7"/>
    </row>
    <row r="196" ht="18.75">
      <c r="B196" s="7"/>
    </row>
    <row r="197" ht="18.75">
      <c r="B197" s="7"/>
    </row>
    <row r="198" ht="18.75">
      <c r="B198" s="7"/>
    </row>
    <row r="199" ht="18.75">
      <c r="B199" s="7"/>
    </row>
    <row r="200" ht="18.75">
      <c r="B200" s="7"/>
    </row>
    <row r="201" ht="18.75">
      <c r="B201" s="7"/>
    </row>
    <row r="202" ht="18.75">
      <c r="B202" s="7"/>
    </row>
    <row r="203" ht="18.75">
      <c r="B203" s="7"/>
    </row>
    <row r="204" ht="18.75">
      <c r="B204" s="7"/>
    </row>
    <row r="205" ht="18.75">
      <c r="B205" s="7"/>
    </row>
    <row r="206" ht="18.75">
      <c r="B206" s="7"/>
    </row>
    <row r="207" ht="18.75">
      <c r="B207" s="7"/>
    </row>
    <row r="208" ht="18.75">
      <c r="B208" s="7"/>
    </row>
    <row r="209" ht="18.75">
      <c r="B209" s="7"/>
    </row>
    <row r="210" ht="18.75">
      <c r="B210" s="7"/>
    </row>
    <row r="211" ht="18.75">
      <c r="B211" s="7"/>
    </row>
    <row r="212" ht="18.75">
      <c r="B212" s="7"/>
    </row>
  </sheetData>
  <mergeCells count="15">
    <mergeCell ref="A70:A72"/>
    <mergeCell ref="C70:C72"/>
    <mergeCell ref="F70:F72"/>
    <mergeCell ref="G70:H70"/>
    <mergeCell ref="D70:D72"/>
    <mergeCell ref="E70:E72"/>
    <mergeCell ref="A1:H1"/>
    <mergeCell ref="A4:H4"/>
    <mergeCell ref="A5:H5"/>
    <mergeCell ref="G8:H8"/>
    <mergeCell ref="F8:F10"/>
    <mergeCell ref="D8:D10"/>
    <mergeCell ref="E8:E10"/>
    <mergeCell ref="A8:A10"/>
    <mergeCell ref="C8:C10"/>
  </mergeCells>
  <conditionalFormatting sqref="C165 B165:B167">
    <cfRule type="cellIs" priority="1" dxfId="0" operator="notEqual" stopIfTrue="1">
      <formula>0</formula>
    </cfRule>
  </conditionalFormatting>
  <printOptions horizontalCentered="1" verticalCentered="1"/>
  <pageMargins left="0.75" right="0.75" top="0" bottom="0" header="0" footer="0.11811023622047245"/>
  <pageSetup fitToHeight="2" horizontalDpi="300" verticalDpi="300" orientation="landscape" paperSize="8" scale="40" r:id="rId1"/>
  <rowBreaks count="1" manualBreakCount="1">
    <brk id="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T59"/>
  <sheetViews>
    <sheetView zoomScale="60" zoomScaleNormal="60" workbookViewId="0" topLeftCell="A1">
      <selection activeCell="B36" sqref="B36"/>
    </sheetView>
  </sheetViews>
  <sheetFormatPr defaultColWidth="9.140625" defaultRowHeight="12.75"/>
  <cols>
    <col min="1" max="1" width="4.421875" style="139" customWidth="1"/>
    <col min="2" max="2" width="78.00390625" style="139" customWidth="1"/>
    <col min="3" max="3" width="33.421875" style="139" customWidth="1"/>
    <col min="4" max="4" width="31.421875" style="139" customWidth="1"/>
    <col min="5" max="5" width="32.00390625" style="139" customWidth="1"/>
    <col min="6" max="6" width="31.140625" style="139" customWidth="1"/>
    <col min="7" max="7" width="39.8515625" style="139" customWidth="1"/>
    <col min="8" max="8" width="35.00390625" style="139" customWidth="1"/>
    <col min="9" max="9" width="28.7109375" style="139" customWidth="1"/>
    <col min="10" max="10" width="21.00390625" style="139" customWidth="1"/>
    <col min="11" max="11" width="26.00390625" style="139" customWidth="1"/>
    <col min="12" max="12" width="21.00390625" style="139" customWidth="1"/>
    <col min="13" max="13" width="27.57421875" style="139" customWidth="1"/>
    <col min="14" max="14" width="21.00390625" style="139" customWidth="1"/>
    <col min="15" max="15" width="30.8515625" style="139" customWidth="1"/>
    <col min="16" max="16" width="22.28125" style="139" customWidth="1"/>
    <col min="17" max="17" width="30.00390625" style="139" customWidth="1"/>
    <col min="18" max="18" width="26.57421875" style="139" customWidth="1"/>
    <col min="19" max="19" width="74.00390625" style="138" bestFit="1" customWidth="1"/>
    <col min="20" max="20" width="16.00390625" style="139" customWidth="1"/>
    <col min="21" max="16384" width="9.140625" style="139" customWidth="1"/>
  </cols>
  <sheetData>
    <row r="1" spans="2:18" ht="22.5" customHeight="1">
      <c r="B1" s="137" t="s">
        <v>143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2:18" ht="22.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2:18" ht="24.75">
      <c r="B3" s="137" t="s">
        <v>144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2:18" ht="19.5" customHeight="1"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2:18" ht="20.25" customHeight="1">
      <c r="B5" s="137" t="s">
        <v>145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2:18" ht="24.75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2:18" ht="24.75">
      <c r="B7" s="143"/>
      <c r="C7" s="144"/>
      <c r="D7" s="144"/>
      <c r="E7" s="144"/>
      <c r="F7" s="144"/>
      <c r="G7" s="144"/>
      <c r="H7" s="144"/>
      <c r="I7" s="144"/>
      <c r="J7" s="141"/>
      <c r="K7" s="141"/>
      <c r="L7" s="141"/>
      <c r="M7" s="141"/>
      <c r="N7" s="141"/>
      <c r="O7" s="141"/>
      <c r="P7" s="141"/>
      <c r="Q7" s="141"/>
      <c r="R7" s="141"/>
    </row>
    <row r="8" spans="2:18" ht="24.75">
      <c r="B8" s="145"/>
      <c r="C8" s="146"/>
      <c r="D8" s="138"/>
      <c r="E8" s="138"/>
      <c r="F8" s="147"/>
      <c r="G8" s="147"/>
      <c r="H8" s="147"/>
      <c r="I8" s="138"/>
      <c r="J8" s="138"/>
      <c r="K8" s="138"/>
      <c r="L8" s="138"/>
      <c r="M8" s="138"/>
      <c r="N8" s="138"/>
      <c r="O8" s="138"/>
      <c r="P8" s="148"/>
      <c r="Q8" s="138"/>
      <c r="R8" s="149" t="s">
        <v>146</v>
      </c>
    </row>
    <row r="9" spans="2:18" ht="21.75" customHeight="1">
      <c r="B9" s="150"/>
      <c r="C9" s="151" t="s">
        <v>147</v>
      </c>
      <c r="D9" s="151" t="s">
        <v>148</v>
      </c>
      <c r="E9" s="151" t="s">
        <v>149</v>
      </c>
      <c r="F9" s="151" t="s">
        <v>150</v>
      </c>
      <c r="G9" s="151" t="s">
        <v>151</v>
      </c>
      <c r="H9" s="151" t="s">
        <v>5</v>
      </c>
      <c r="I9" s="152" t="s">
        <v>152</v>
      </c>
      <c r="J9" s="153"/>
      <c r="K9" s="152" t="s">
        <v>153</v>
      </c>
      <c r="L9" s="154"/>
      <c r="M9" s="152" t="s">
        <v>154</v>
      </c>
      <c r="N9" s="153"/>
      <c r="O9" s="152" t="s">
        <v>155</v>
      </c>
      <c r="P9" s="153"/>
      <c r="Q9" s="152" t="s">
        <v>156</v>
      </c>
      <c r="R9" s="153"/>
    </row>
    <row r="10" spans="2:18" ht="22.5" customHeight="1">
      <c r="B10" s="155"/>
      <c r="C10" s="156"/>
      <c r="D10" s="156"/>
      <c r="E10" s="156"/>
      <c r="F10" s="156"/>
      <c r="G10" s="157"/>
      <c r="H10" s="157"/>
      <c r="I10" s="158" t="s">
        <v>157</v>
      </c>
      <c r="J10" s="158" t="s">
        <v>12</v>
      </c>
      <c r="K10" s="158" t="s">
        <v>157</v>
      </c>
      <c r="L10" s="159" t="s">
        <v>12</v>
      </c>
      <c r="M10" s="158" t="s">
        <v>157</v>
      </c>
      <c r="N10" s="158" t="s">
        <v>12</v>
      </c>
      <c r="O10" s="158" t="s">
        <v>157</v>
      </c>
      <c r="P10" s="158" t="s">
        <v>12</v>
      </c>
      <c r="Q10" s="158" t="s">
        <v>157</v>
      </c>
      <c r="R10" s="158" t="s">
        <v>12</v>
      </c>
    </row>
    <row r="11" spans="2:18" ht="21.75" customHeight="1">
      <c r="B11" s="160"/>
      <c r="C11" s="161" t="s">
        <v>13</v>
      </c>
      <c r="D11" s="161" t="s">
        <v>14</v>
      </c>
      <c r="E11" s="162" t="s">
        <v>15</v>
      </c>
      <c r="F11" s="162" t="s">
        <v>16</v>
      </c>
      <c r="G11" s="162" t="s">
        <v>158</v>
      </c>
      <c r="H11" s="162" t="s">
        <v>159</v>
      </c>
      <c r="I11" s="163" t="s">
        <v>160</v>
      </c>
      <c r="J11" s="163" t="s">
        <v>161</v>
      </c>
      <c r="K11" s="163" t="s">
        <v>162</v>
      </c>
      <c r="L11" s="163" t="s">
        <v>163</v>
      </c>
      <c r="M11" s="163" t="s">
        <v>164</v>
      </c>
      <c r="N11" s="163" t="s">
        <v>165</v>
      </c>
      <c r="O11" s="163" t="s">
        <v>166</v>
      </c>
      <c r="P11" s="163" t="s">
        <v>167</v>
      </c>
      <c r="Q11" s="163" t="s">
        <v>168</v>
      </c>
      <c r="R11" s="164" t="s">
        <v>169</v>
      </c>
    </row>
    <row r="12" spans="2:18" ht="24.75">
      <c r="B12" s="165" t="s">
        <v>170</v>
      </c>
      <c r="C12" s="166">
        <v>19448241045.25</v>
      </c>
      <c r="D12" s="166">
        <v>20260081240.11</v>
      </c>
      <c r="E12" s="167">
        <v>21618978191.5</v>
      </c>
      <c r="F12" s="168">
        <v>22832052477.26</v>
      </c>
      <c r="G12" s="168">
        <v>24007983487</v>
      </c>
      <c r="H12" s="168">
        <v>23829380236.050003</v>
      </c>
      <c r="I12" s="168">
        <v>-178603250.94999695</v>
      </c>
      <c r="J12" s="169">
        <v>-0.00743932746566192</v>
      </c>
      <c r="K12" s="168">
        <v>811840194.8600006</v>
      </c>
      <c r="L12" s="169">
        <v>0.04174363084924242</v>
      </c>
      <c r="M12" s="168">
        <v>1358896951.3899994</v>
      </c>
      <c r="N12" s="169">
        <v>0.06707263091816809</v>
      </c>
      <c r="O12" s="168">
        <v>1213074285.7599983</v>
      </c>
      <c r="P12" s="169">
        <v>0.056111545837857706</v>
      </c>
      <c r="Q12" s="168">
        <v>997327758.7900047</v>
      </c>
      <c r="R12" s="169">
        <v>0.04368103830276807</v>
      </c>
    </row>
    <row r="13" spans="2:18" ht="24.75">
      <c r="B13" s="170" t="s">
        <v>171</v>
      </c>
      <c r="C13" s="171">
        <v>11608054409.269999</v>
      </c>
      <c r="D13" s="171">
        <v>12369715366.140001</v>
      </c>
      <c r="E13" s="172">
        <v>13082140810.77</v>
      </c>
      <c r="F13" s="173">
        <v>13131727717.599998</v>
      </c>
      <c r="G13" s="173">
        <v>13438068000</v>
      </c>
      <c r="H13" s="173">
        <v>13483331437.69</v>
      </c>
      <c r="I13" s="173">
        <v>45263437.690000534</v>
      </c>
      <c r="J13" s="174">
        <v>0.0033682994973682624</v>
      </c>
      <c r="K13" s="173">
        <v>761660956.8700027</v>
      </c>
      <c r="L13" s="174">
        <v>0.06561486791979136</v>
      </c>
      <c r="M13" s="173">
        <v>712425444.6299992</v>
      </c>
      <c r="N13" s="174">
        <v>0.05759432804574817</v>
      </c>
      <c r="O13" s="173">
        <v>49586906.82999802</v>
      </c>
      <c r="P13" s="174">
        <v>0.003790427541429237</v>
      </c>
      <c r="Q13" s="173">
        <v>351603720.09000206</v>
      </c>
      <c r="R13" s="174">
        <v>0.026775130253329865</v>
      </c>
    </row>
    <row r="14" spans="2:18" ht="24" customHeight="1">
      <c r="B14" s="170" t="s">
        <v>192</v>
      </c>
      <c r="C14" s="171">
        <v>632999999.99</v>
      </c>
      <c r="D14" s="171">
        <v>658299999.96</v>
      </c>
      <c r="E14" s="172">
        <v>691899999.96</v>
      </c>
      <c r="F14" s="173">
        <v>689100000</v>
      </c>
      <c r="G14" s="173">
        <v>697746555</v>
      </c>
      <c r="H14" s="173">
        <v>697750000</v>
      </c>
      <c r="I14" s="173">
        <v>3445</v>
      </c>
      <c r="J14" s="174">
        <v>4.9373228363700056E-06</v>
      </c>
      <c r="K14" s="173">
        <v>25299999.97000003</v>
      </c>
      <c r="L14" s="174">
        <v>0.03996840437661882</v>
      </c>
      <c r="M14" s="173">
        <v>33600000</v>
      </c>
      <c r="N14" s="174">
        <v>0.05104055901874772</v>
      </c>
      <c r="O14" s="173">
        <v>-2799999.960000038</v>
      </c>
      <c r="P14" s="174">
        <v>-0.004046827518661528</v>
      </c>
      <c r="Q14" s="173">
        <v>8650000</v>
      </c>
      <c r="R14" s="174">
        <v>0.012552604846901756</v>
      </c>
    </row>
    <row r="15" spans="2:18" ht="24.75">
      <c r="B15" s="170" t="s">
        <v>172</v>
      </c>
      <c r="C15" s="171">
        <v>5655370980</v>
      </c>
      <c r="D15" s="171">
        <v>5980118619</v>
      </c>
      <c r="E15" s="172">
        <v>6249162520.12</v>
      </c>
      <c r="F15" s="173">
        <v>6883283925</v>
      </c>
      <c r="G15" s="173">
        <v>7622951811</v>
      </c>
      <c r="H15" s="173">
        <v>7632701811</v>
      </c>
      <c r="I15" s="173">
        <v>9750000</v>
      </c>
      <c r="J15" s="174">
        <v>0.0012790320917325814</v>
      </c>
      <c r="K15" s="173">
        <v>324747639</v>
      </c>
      <c r="L15" s="174">
        <v>0.05742287113408783</v>
      </c>
      <c r="M15" s="173">
        <v>269043901.1199999</v>
      </c>
      <c r="N15" s="174">
        <v>0.04498972650227959</v>
      </c>
      <c r="O15" s="173">
        <v>634121404.8800001</v>
      </c>
      <c r="P15" s="174">
        <v>0.10147302183906451</v>
      </c>
      <c r="Q15" s="173">
        <v>749417886</v>
      </c>
      <c r="R15" s="174">
        <v>0.10887505065396529</v>
      </c>
    </row>
    <row r="16" spans="2:18" ht="24.75">
      <c r="B16" s="170" t="s">
        <v>173</v>
      </c>
      <c r="C16" s="171">
        <v>1551815655.9900017</v>
      </c>
      <c r="D16" s="171">
        <v>1251947255.0099993</v>
      </c>
      <c r="E16" s="172">
        <v>1595774860.6499996</v>
      </c>
      <c r="F16" s="173">
        <v>2127940834.6599998</v>
      </c>
      <c r="G16" s="173">
        <v>2249217121</v>
      </c>
      <c r="H16" s="173">
        <v>2015596987.3600025</v>
      </c>
      <c r="I16" s="173">
        <v>-233620133.63999748</v>
      </c>
      <c r="J16" s="174">
        <v>-0.10386731074505166</v>
      </c>
      <c r="K16" s="173">
        <v>-299868400.9800024</v>
      </c>
      <c r="L16" s="174">
        <v>-0.19323712827777687</v>
      </c>
      <c r="M16" s="173">
        <v>343827605.64000034</v>
      </c>
      <c r="N16" s="174">
        <v>0.2746342581638986</v>
      </c>
      <c r="O16" s="173">
        <v>532165974.0100002</v>
      </c>
      <c r="P16" s="174">
        <v>0.3334843699650936</v>
      </c>
      <c r="Q16" s="173">
        <v>-112343847.29999733</v>
      </c>
      <c r="R16" s="174">
        <v>-0.05279462918805612</v>
      </c>
    </row>
    <row r="17" spans="2:18" ht="24.75">
      <c r="B17" s="170"/>
      <c r="C17" s="171"/>
      <c r="D17" s="171"/>
      <c r="E17" s="172"/>
      <c r="F17" s="173"/>
      <c r="G17" s="173"/>
      <c r="H17" s="173"/>
      <c r="I17" s="173"/>
      <c r="J17" s="174"/>
      <c r="K17" s="173"/>
      <c r="L17" s="174"/>
      <c r="M17" s="173"/>
      <c r="N17" s="174"/>
      <c r="O17" s="173"/>
      <c r="P17" s="174"/>
      <c r="Q17" s="173"/>
      <c r="R17" s="174"/>
    </row>
    <row r="18" spans="2:18" ht="24.75">
      <c r="B18" s="175" t="s">
        <v>174</v>
      </c>
      <c r="C18" s="176">
        <v>18621257422.379997</v>
      </c>
      <c r="D18" s="176">
        <v>19078984545.659996</v>
      </c>
      <c r="E18" s="177">
        <v>19984525101.83</v>
      </c>
      <c r="F18" s="176">
        <v>22225352383.999996</v>
      </c>
      <c r="G18" s="176">
        <v>23298383505.2</v>
      </c>
      <c r="H18" s="176">
        <v>23135156054.600006</v>
      </c>
      <c r="I18" s="176">
        <v>-163227450.59999466</v>
      </c>
      <c r="J18" s="169">
        <v>-0.0070059560382617824</v>
      </c>
      <c r="K18" s="176">
        <v>457727123.2799988</v>
      </c>
      <c r="L18" s="169">
        <v>0.02458089230482784</v>
      </c>
      <c r="M18" s="176">
        <v>905540556.1700058</v>
      </c>
      <c r="N18" s="169">
        <v>0.04746272287200915</v>
      </c>
      <c r="O18" s="176">
        <v>2240827282.1699944</v>
      </c>
      <c r="P18" s="169">
        <v>0.11212812267251723</v>
      </c>
      <c r="Q18" s="176">
        <v>909803670.6000099</v>
      </c>
      <c r="R18" s="169">
        <v>0.04093539912802357</v>
      </c>
    </row>
    <row r="19" spans="2:18" ht="24.75">
      <c r="B19" s="170" t="s">
        <v>175</v>
      </c>
      <c r="C19" s="173">
        <v>405467291.79999995</v>
      </c>
      <c r="D19" s="173">
        <v>397251825.21000004</v>
      </c>
      <c r="E19" s="178">
        <v>409549467.68</v>
      </c>
      <c r="F19" s="173">
        <v>393839155.25000006</v>
      </c>
      <c r="G19" s="173">
        <v>411827915</v>
      </c>
      <c r="H19" s="173">
        <v>375674434.96999997</v>
      </c>
      <c r="I19" s="173">
        <v>-36153480.03000003</v>
      </c>
      <c r="J19" s="174">
        <v>-0.08778783252223209</v>
      </c>
      <c r="K19" s="173">
        <v>-8215466.589999914</v>
      </c>
      <c r="L19" s="174">
        <v>-0.020261724573463893</v>
      </c>
      <c r="M19" s="173">
        <v>12297642.469999969</v>
      </c>
      <c r="N19" s="174">
        <v>0.030956792869356965</v>
      </c>
      <c r="O19" s="173">
        <v>-15710312.429999948</v>
      </c>
      <c r="P19" s="174">
        <v>-0.03835998742470627</v>
      </c>
      <c r="Q19" s="173">
        <v>-18164720.28000009</v>
      </c>
      <c r="R19" s="174">
        <v>-0.046122179671215124</v>
      </c>
    </row>
    <row r="20" spans="2:18" ht="24.75">
      <c r="B20" s="170" t="s">
        <v>176</v>
      </c>
      <c r="C20" s="173">
        <v>11423371669.21</v>
      </c>
      <c r="D20" s="173">
        <v>12113096824.42</v>
      </c>
      <c r="E20" s="178">
        <v>12818152019.840002</v>
      </c>
      <c r="F20" s="173">
        <v>13464650407.59</v>
      </c>
      <c r="G20" s="173">
        <v>14019269456</v>
      </c>
      <c r="H20" s="173">
        <v>14011912632.15</v>
      </c>
      <c r="I20" s="173">
        <v>-7356823.8500003815</v>
      </c>
      <c r="J20" s="174">
        <v>-0.0005247651365208471</v>
      </c>
      <c r="K20" s="173">
        <v>689725155.210001</v>
      </c>
      <c r="L20" s="174">
        <v>0.060378421991560745</v>
      </c>
      <c r="M20" s="173">
        <v>705055195.420002</v>
      </c>
      <c r="N20" s="174">
        <v>0.05820602325233716</v>
      </c>
      <c r="O20" s="173">
        <v>646498387.7499981</v>
      </c>
      <c r="P20" s="174">
        <v>0.05043616168300583</v>
      </c>
      <c r="Q20" s="173">
        <v>547262224.5599995</v>
      </c>
      <c r="R20" s="174">
        <v>0.04064436936673147</v>
      </c>
    </row>
    <row r="21" spans="2:18" ht="24.75">
      <c r="B21" s="170" t="s">
        <v>177</v>
      </c>
      <c r="C21" s="173">
        <v>8909344200.74</v>
      </c>
      <c r="D21" s="173">
        <v>9518952135.09</v>
      </c>
      <c r="E21" s="178">
        <v>9807125207.150002</v>
      </c>
      <c r="F21" s="173">
        <v>10344874402.4</v>
      </c>
      <c r="G21" s="173">
        <v>10744083347</v>
      </c>
      <c r="H21" s="173">
        <v>10741849160.88</v>
      </c>
      <c r="I21" s="173">
        <v>-2234186.1200008392</v>
      </c>
      <c r="J21" s="174">
        <v>-0.00020794571745617334</v>
      </c>
      <c r="K21" s="173">
        <v>609607934.3500004</v>
      </c>
      <c r="L21" s="174">
        <v>0.06842343506039053</v>
      </c>
      <c r="M21" s="173">
        <v>288173072.0600014</v>
      </c>
      <c r="N21" s="174">
        <v>0.030273612890404217</v>
      </c>
      <c r="O21" s="173">
        <v>537749195.2499981</v>
      </c>
      <c r="P21" s="174">
        <v>0.05483250023747485</v>
      </c>
      <c r="Q21" s="173">
        <v>396974758.47999954</v>
      </c>
      <c r="R21" s="174">
        <v>0.03837405298878272</v>
      </c>
    </row>
    <row r="22" spans="2:18" ht="24.75">
      <c r="B22" s="170" t="s">
        <v>178</v>
      </c>
      <c r="C22" s="173">
        <v>1432455668.6599998</v>
      </c>
      <c r="D22" s="173">
        <v>1548263740.56</v>
      </c>
      <c r="E22" s="178">
        <v>1660817054.64</v>
      </c>
      <c r="F22" s="173">
        <v>1741868913.48</v>
      </c>
      <c r="G22" s="173">
        <v>1818695379</v>
      </c>
      <c r="H22" s="173">
        <v>1816861395.6999998</v>
      </c>
      <c r="I22" s="173">
        <v>-1833983.3000001907</v>
      </c>
      <c r="J22" s="174">
        <v>-0.0010084059822093993</v>
      </c>
      <c r="K22" s="173">
        <v>115808071.9000001</v>
      </c>
      <c r="L22" s="174">
        <v>0.08084583309187748</v>
      </c>
      <c r="M22" s="173">
        <v>112553314.08000016</v>
      </c>
      <c r="N22" s="174">
        <v>0.07269647356030579</v>
      </c>
      <c r="O22" s="173">
        <v>81051858.83999991</v>
      </c>
      <c r="P22" s="174">
        <v>0.04880240036887674</v>
      </c>
      <c r="Q22" s="173">
        <v>74992482.21999979</v>
      </c>
      <c r="R22" s="174">
        <v>0.043052885116467085</v>
      </c>
    </row>
    <row r="23" spans="2:18" ht="24.75">
      <c r="B23" s="170" t="s">
        <v>179</v>
      </c>
      <c r="C23" s="173">
        <v>920747824.66</v>
      </c>
      <c r="D23" s="173">
        <v>886763591.6700001</v>
      </c>
      <c r="E23" s="178">
        <v>787832361.83</v>
      </c>
      <c r="F23" s="173">
        <v>749621262.41</v>
      </c>
      <c r="G23" s="173">
        <v>681162685</v>
      </c>
      <c r="H23" s="173">
        <v>680436044.6999999</v>
      </c>
      <c r="I23" s="173">
        <v>-726640.3000000715</v>
      </c>
      <c r="J23" s="174">
        <v>-0.0010667646892607917</v>
      </c>
      <c r="K23" s="173">
        <v>-33984232.98999989</v>
      </c>
      <c r="L23" s="174">
        <v>-0.03690938178708061</v>
      </c>
      <c r="M23" s="173">
        <v>-98931229.84000003</v>
      </c>
      <c r="N23" s="174">
        <v>-0.11156437946858815</v>
      </c>
      <c r="O23" s="173">
        <v>-38211099.42000008</v>
      </c>
      <c r="P23" s="174">
        <v>-0.0485015610824138</v>
      </c>
      <c r="Q23" s="173">
        <v>-69185217.71000004</v>
      </c>
      <c r="R23" s="174">
        <v>-0.09229356366916881</v>
      </c>
    </row>
    <row r="24" spans="2:18" ht="24.75">
      <c r="B24" s="170" t="s">
        <v>180</v>
      </c>
      <c r="C24" s="173">
        <v>0</v>
      </c>
      <c r="D24" s="173">
        <v>0</v>
      </c>
      <c r="E24" s="178">
        <v>0</v>
      </c>
      <c r="F24" s="173">
        <v>0</v>
      </c>
      <c r="G24" s="173">
        <v>0</v>
      </c>
      <c r="H24" s="173">
        <v>0</v>
      </c>
      <c r="I24" s="173">
        <v>0</v>
      </c>
      <c r="J24" s="174"/>
      <c r="K24" s="173">
        <v>0</v>
      </c>
      <c r="L24" s="174"/>
      <c r="M24" s="173">
        <v>0</v>
      </c>
      <c r="N24" s="174"/>
      <c r="O24" s="173">
        <v>0</v>
      </c>
      <c r="P24" s="174"/>
      <c r="Q24" s="173">
        <v>0</v>
      </c>
      <c r="R24" s="174"/>
    </row>
    <row r="25" spans="2:18" ht="24.75">
      <c r="B25" s="170" t="s">
        <v>181</v>
      </c>
      <c r="C25" s="173"/>
      <c r="D25" s="173"/>
      <c r="E25" s="178"/>
      <c r="F25" s="173"/>
      <c r="G25" s="173"/>
      <c r="H25" s="173"/>
      <c r="I25" s="173">
        <v>0</v>
      </c>
      <c r="J25" s="174"/>
      <c r="K25" s="173">
        <v>0</v>
      </c>
      <c r="L25" s="174"/>
      <c r="M25" s="173">
        <v>0</v>
      </c>
      <c r="N25" s="174"/>
      <c r="O25" s="173">
        <v>0</v>
      </c>
      <c r="P25" s="174"/>
      <c r="Q25" s="173">
        <v>0</v>
      </c>
      <c r="R25" s="174"/>
    </row>
    <row r="26" spans="2:18" ht="24.75">
      <c r="B26" s="170" t="s">
        <v>182</v>
      </c>
      <c r="C26" s="173"/>
      <c r="D26" s="173"/>
      <c r="E26" s="178"/>
      <c r="F26" s="173"/>
      <c r="G26" s="173"/>
      <c r="H26" s="173"/>
      <c r="I26" s="173">
        <v>0</v>
      </c>
      <c r="J26" s="169"/>
      <c r="K26" s="173">
        <v>0</v>
      </c>
      <c r="L26" s="169"/>
      <c r="M26" s="173">
        <v>0</v>
      </c>
      <c r="N26" s="169"/>
      <c r="O26" s="173">
        <v>0</v>
      </c>
      <c r="P26" s="169"/>
      <c r="Q26" s="173">
        <v>0</v>
      </c>
      <c r="R26" s="169"/>
    </row>
    <row r="27" spans="2:18" ht="24.75">
      <c r="B27" s="170" t="s">
        <v>183</v>
      </c>
      <c r="C27" s="173">
        <v>160823975.14999962</v>
      </c>
      <c r="D27" s="173">
        <v>159117357.10000038</v>
      </c>
      <c r="E27" s="178">
        <v>562377396.2200012</v>
      </c>
      <c r="F27" s="173">
        <v>628285829.3000011</v>
      </c>
      <c r="G27" s="173">
        <v>775328045</v>
      </c>
      <c r="H27" s="173">
        <v>772766030.8700008</v>
      </c>
      <c r="I27" s="173">
        <v>-2562014.1299991608</v>
      </c>
      <c r="J27" s="174">
        <v>-0.003304425973652431</v>
      </c>
      <c r="K27" s="173">
        <v>-1706618.049999237</v>
      </c>
      <c r="L27" s="174">
        <v>-0.010611714132842967</v>
      </c>
      <c r="M27" s="173">
        <v>403260039.12000084</v>
      </c>
      <c r="N27" s="174">
        <v>2.5343560656714796</v>
      </c>
      <c r="O27" s="173">
        <v>65908433.07999992</v>
      </c>
      <c r="P27" s="174">
        <v>0.1171960920246813</v>
      </c>
      <c r="Q27" s="173">
        <v>144480201.5699997</v>
      </c>
      <c r="R27" s="174">
        <v>0.22995935103449808</v>
      </c>
    </row>
    <row r="28" spans="2:18" ht="24.75">
      <c r="B28" s="170" t="s">
        <v>184</v>
      </c>
      <c r="C28" s="173">
        <v>334764559.96</v>
      </c>
      <c r="D28" s="173">
        <v>372596435.43</v>
      </c>
      <c r="E28" s="178">
        <v>425721037.15000004</v>
      </c>
      <c r="F28" s="173">
        <v>507708937.27</v>
      </c>
      <c r="G28" s="173">
        <v>520203967</v>
      </c>
      <c r="H28" s="173">
        <v>519908699.86</v>
      </c>
      <c r="I28" s="173">
        <v>-295267.1399999857</v>
      </c>
      <c r="J28" s="174">
        <v>-0.0005675987857278023</v>
      </c>
      <c r="K28" s="173">
        <v>37831875.47000003</v>
      </c>
      <c r="L28" s="174">
        <v>0.11301039594669295</v>
      </c>
      <c r="M28" s="173">
        <v>53124601.72000003</v>
      </c>
      <c r="N28" s="174">
        <v>0.14257946847690814</v>
      </c>
      <c r="O28" s="173">
        <v>81987900.11999995</v>
      </c>
      <c r="P28" s="174">
        <v>0.19258597289170853</v>
      </c>
      <c r="Q28" s="173">
        <v>12199762.590000033</v>
      </c>
      <c r="R28" s="174">
        <v>0.024029048327569996</v>
      </c>
    </row>
    <row r="29" spans="2:18" ht="24.75">
      <c r="B29" s="170" t="s">
        <v>185</v>
      </c>
      <c r="C29" s="173">
        <v>1827943450.5100002</v>
      </c>
      <c r="D29" s="173">
        <v>1684813958.76</v>
      </c>
      <c r="E29" s="178">
        <v>1566573558.2300003</v>
      </c>
      <c r="F29" s="173">
        <v>2045184905.3299997</v>
      </c>
      <c r="G29" s="173">
        <v>2249788059</v>
      </c>
      <c r="H29" s="173">
        <v>2221136008.11</v>
      </c>
      <c r="I29" s="173">
        <v>-28652050.889999866</v>
      </c>
      <c r="J29" s="174">
        <v>-0.012735444467927041</v>
      </c>
      <c r="K29" s="173">
        <v>-143129491.75000024</v>
      </c>
      <c r="L29" s="174">
        <v>-0.07830083130310557</v>
      </c>
      <c r="M29" s="173">
        <v>-118240400.52999973</v>
      </c>
      <c r="N29" s="174">
        <v>-0.07018009312851553</v>
      </c>
      <c r="O29" s="173">
        <v>478611347.0999994</v>
      </c>
      <c r="P29" s="174">
        <v>0.3055147615543572</v>
      </c>
      <c r="Q29" s="173">
        <v>175951102.78000045</v>
      </c>
      <c r="R29" s="174">
        <v>0.08603188020870414</v>
      </c>
    </row>
    <row r="30" spans="2:18" ht="27.75">
      <c r="B30" s="170" t="s">
        <v>193</v>
      </c>
      <c r="C30" s="173">
        <v>1417496947.0400004</v>
      </c>
      <c r="D30" s="173">
        <v>1407490039.5900006</v>
      </c>
      <c r="E30" s="178">
        <v>1479810241.5100002</v>
      </c>
      <c r="F30" s="173">
        <v>1616566019.6799996</v>
      </c>
      <c r="G30" s="173">
        <v>1653739028.46</v>
      </c>
      <c r="H30" s="173">
        <v>1611405519.6499999</v>
      </c>
      <c r="I30" s="173">
        <v>-42333508.81000018</v>
      </c>
      <c r="J30" s="174">
        <v>-0.02559866344172945</v>
      </c>
      <c r="K30" s="173">
        <v>-10006907.44999981</v>
      </c>
      <c r="L30" s="174">
        <v>-0.007059561906567848</v>
      </c>
      <c r="M30" s="173">
        <v>72320201.9199996</v>
      </c>
      <c r="N30" s="174">
        <v>0.051382389847011885</v>
      </c>
      <c r="O30" s="173">
        <v>136755778.16999936</v>
      </c>
      <c r="P30" s="174">
        <v>0.0924144017481955</v>
      </c>
      <c r="Q30" s="173">
        <v>-5160500.029999733</v>
      </c>
      <c r="R30" s="174">
        <v>-0.0031922606111820027</v>
      </c>
    </row>
    <row r="31" spans="2:18" ht="24.75">
      <c r="B31" s="170" t="s">
        <v>186</v>
      </c>
      <c r="C31" s="173">
        <v>3212213503.859998</v>
      </c>
      <c r="D31" s="173">
        <v>3103735462.249996</v>
      </c>
      <c r="E31" s="178">
        <v>3284718777.419999</v>
      </c>
      <c r="F31" s="173">
        <v>4197402958.8799973</v>
      </c>
      <c r="G31" s="173">
        <v>4443555079.740001</v>
      </c>
      <c r="H31" s="173">
        <v>4395118759.860005</v>
      </c>
      <c r="I31" s="173">
        <v>-48436319.879995346</v>
      </c>
      <c r="J31" s="174">
        <v>-0.010900353210616538</v>
      </c>
      <c r="K31" s="173">
        <v>-108478041.61000204</v>
      </c>
      <c r="L31" s="174">
        <v>-0.033770495479098134</v>
      </c>
      <c r="M31" s="173">
        <v>180983315.17000294</v>
      </c>
      <c r="N31" s="174">
        <v>0.058311449983821234</v>
      </c>
      <c r="O31" s="173">
        <v>912684181.4599981</v>
      </c>
      <c r="P31" s="174">
        <v>0.2778576320548425</v>
      </c>
      <c r="Q31" s="173">
        <v>197715800.98000813</v>
      </c>
      <c r="R31" s="174">
        <v>0.047104317340254866</v>
      </c>
    </row>
    <row r="32" spans="2:18" ht="24.75">
      <c r="B32" s="170"/>
      <c r="C32" s="171"/>
      <c r="D32" s="171"/>
      <c r="E32" s="172"/>
      <c r="F32" s="173"/>
      <c r="G32" s="173"/>
      <c r="H32" s="173"/>
      <c r="I32" s="173"/>
      <c r="J32" s="169"/>
      <c r="K32" s="173"/>
      <c r="L32" s="169"/>
      <c r="M32" s="173"/>
      <c r="N32" s="169"/>
      <c r="O32" s="173"/>
      <c r="P32" s="169"/>
      <c r="Q32" s="173"/>
      <c r="R32" s="169"/>
    </row>
    <row r="33" spans="2:18" ht="24.75">
      <c r="B33" s="175" t="s">
        <v>187</v>
      </c>
      <c r="C33" s="176">
        <v>826983622.8700027</v>
      </c>
      <c r="D33" s="176">
        <v>1181096694.4500046</v>
      </c>
      <c r="E33" s="177">
        <v>1634453089.6699982</v>
      </c>
      <c r="F33" s="176">
        <v>606700093.2600021</v>
      </c>
      <c r="G33" s="176">
        <v>709599981.7999992</v>
      </c>
      <c r="H33" s="176">
        <v>694224181.449997</v>
      </c>
      <c r="I33" s="176">
        <v>-15375800.350002289</v>
      </c>
      <c r="J33" s="169">
        <v>-0.021668264859589524</v>
      </c>
      <c r="K33" s="176">
        <v>354113071.58000183</v>
      </c>
      <c r="L33" s="169">
        <v>0.4281984089975944</v>
      </c>
      <c r="M33" s="176">
        <v>453356395.2199936</v>
      </c>
      <c r="N33" s="169">
        <v>0.38384358990277745</v>
      </c>
      <c r="O33" s="176">
        <v>-1027752996.409996</v>
      </c>
      <c r="P33" s="169">
        <v>-0.6288054413464402</v>
      </c>
      <c r="Q33" s="176">
        <v>87524088.18999481</v>
      </c>
      <c r="R33" s="169">
        <v>0.1442625263492192</v>
      </c>
    </row>
    <row r="34" spans="2:18" ht="27.75">
      <c r="B34" s="170" t="s">
        <v>194</v>
      </c>
      <c r="C34" s="173">
        <v>34323569.32999995</v>
      </c>
      <c r="D34" s="173">
        <v>53972523.67000009</v>
      </c>
      <c r="E34" s="178">
        <v>30933969.05999996</v>
      </c>
      <c r="F34" s="173">
        <v>17098089.279999886</v>
      </c>
      <c r="G34" s="173">
        <v>42292076</v>
      </c>
      <c r="H34" s="173">
        <v>28019927.33</v>
      </c>
      <c r="I34" s="173">
        <v>-14272148.670000002</v>
      </c>
      <c r="J34" s="174">
        <v>-0.33746625892755894</v>
      </c>
      <c r="K34" s="173">
        <v>19648954.340000138</v>
      </c>
      <c r="L34" s="174">
        <v>0.572462442675689</v>
      </c>
      <c r="M34" s="173">
        <v>-23038554.61000013</v>
      </c>
      <c r="N34" s="174">
        <v>-0.42685709400699756</v>
      </c>
      <c r="O34" s="173">
        <v>-13835879.780000076</v>
      </c>
      <c r="P34" s="174">
        <v>-0.44727140423409</v>
      </c>
      <c r="Q34" s="173">
        <v>10921838.050000113</v>
      </c>
      <c r="R34" s="174">
        <v>0.638775355020265</v>
      </c>
    </row>
    <row r="35" spans="2:20" ht="27.75">
      <c r="B35" s="170" t="s">
        <v>195</v>
      </c>
      <c r="C35" s="173">
        <v>73899254.89999999</v>
      </c>
      <c r="D35" s="173">
        <v>63316066.4699997</v>
      </c>
      <c r="E35" s="178">
        <v>54018406.98000034</v>
      </c>
      <c r="F35" s="173">
        <v>44421851.57000049</v>
      </c>
      <c r="G35" s="173">
        <v>44753622</v>
      </c>
      <c r="H35" s="173">
        <v>33095197.93999947</v>
      </c>
      <c r="I35" s="173">
        <v>-11658424.060000531</v>
      </c>
      <c r="J35" s="174">
        <v>-0.260502357999103</v>
      </c>
      <c r="K35" s="173">
        <v>-10583188.43000029</v>
      </c>
      <c r="L35" s="174">
        <v>-0.14321103026439705</v>
      </c>
      <c r="M35" s="173">
        <v>-9297659.489999361</v>
      </c>
      <c r="N35" s="174">
        <v>-0.14684518493271784</v>
      </c>
      <c r="O35" s="173">
        <v>-9596555.409999847</v>
      </c>
      <c r="P35" s="174">
        <v>-0.17765343234858547</v>
      </c>
      <c r="Q35" s="173">
        <v>-11326653.630001023</v>
      </c>
      <c r="R35" s="174">
        <v>-0.2549793227810945</v>
      </c>
      <c r="T35" s="138"/>
    </row>
    <row r="36" spans="2:18" ht="24.75">
      <c r="B36" s="175" t="s">
        <v>188</v>
      </c>
      <c r="C36" s="176">
        <v>-39575685.57000004</v>
      </c>
      <c r="D36" s="176">
        <v>-9343542.79999961</v>
      </c>
      <c r="E36" s="177">
        <v>-23084437.920000378</v>
      </c>
      <c r="F36" s="176">
        <v>-27323762.290000606</v>
      </c>
      <c r="G36" s="176">
        <v>-2461546</v>
      </c>
      <c r="H36" s="176">
        <v>-5075270.60999947</v>
      </c>
      <c r="I36" s="176">
        <v>-2613724.6099994704</v>
      </c>
      <c r="J36" s="169">
        <v>1.0618223709812737</v>
      </c>
      <c r="K36" s="176">
        <v>30232142.770000428</v>
      </c>
      <c r="L36" s="169">
        <v>-0.7639069882068602</v>
      </c>
      <c r="M36" s="176">
        <v>-13740895.120000768</v>
      </c>
      <c r="N36" s="169">
        <v>1.4706300826279024</v>
      </c>
      <c r="O36" s="176">
        <v>-4239324.370000228</v>
      </c>
      <c r="P36" s="169">
        <v>0.18364425353095878</v>
      </c>
      <c r="Q36" s="176">
        <v>22248491.680001136</v>
      </c>
      <c r="R36" s="169">
        <v>-0.814254327199413</v>
      </c>
    </row>
    <row r="37" spans="2:18" ht="24.75">
      <c r="B37" s="175" t="s">
        <v>189</v>
      </c>
      <c r="C37" s="176">
        <v>787407937.3000027</v>
      </c>
      <c r="D37" s="176">
        <v>1171753151.6500049</v>
      </c>
      <c r="E37" s="177">
        <v>1611368651.7499979</v>
      </c>
      <c r="F37" s="176">
        <v>579376330.9700016</v>
      </c>
      <c r="G37" s="176">
        <v>707138435.7999992</v>
      </c>
      <c r="H37" s="176">
        <v>689148910.8399975</v>
      </c>
      <c r="I37" s="176">
        <v>-17989524.960001707</v>
      </c>
      <c r="J37" s="169">
        <v>-0.02543989132714843</v>
      </c>
      <c r="K37" s="176">
        <v>384345214.35000217</v>
      </c>
      <c r="L37" s="169">
        <v>0.4881144780784277</v>
      </c>
      <c r="M37" s="176">
        <v>439615500.099993</v>
      </c>
      <c r="N37" s="169">
        <v>0.37517757002056973</v>
      </c>
      <c r="O37" s="176">
        <v>-1031992320.7799963</v>
      </c>
      <c r="P37" s="169">
        <v>-0.6404445808593953</v>
      </c>
      <c r="Q37" s="176">
        <v>109772579.86999595</v>
      </c>
      <c r="R37" s="169">
        <v>0.18946680076870392</v>
      </c>
    </row>
    <row r="38" spans="2:18" ht="24.75">
      <c r="B38" s="170" t="s">
        <v>190</v>
      </c>
      <c r="C38" s="171">
        <v>0</v>
      </c>
      <c r="D38" s="171">
        <v>0</v>
      </c>
      <c r="E38" s="172">
        <v>0</v>
      </c>
      <c r="F38" s="173">
        <v>54614.14</v>
      </c>
      <c r="G38" s="173">
        <v>0</v>
      </c>
      <c r="H38" s="173">
        <v>0</v>
      </c>
      <c r="I38" s="173">
        <v>0</v>
      </c>
      <c r="J38" s="174"/>
      <c r="K38" s="173">
        <v>0</v>
      </c>
      <c r="L38" s="174"/>
      <c r="M38" s="173">
        <v>0</v>
      </c>
      <c r="N38" s="174"/>
      <c r="O38" s="173">
        <v>54614.14</v>
      </c>
      <c r="P38" s="174"/>
      <c r="Q38" s="173">
        <v>-54614.14</v>
      </c>
      <c r="R38" s="174">
        <v>-1</v>
      </c>
    </row>
    <row r="39" spans="2:18" ht="24.75">
      <c r="B39" s="175" t="s">
        <v>191</v>
      </c>
      <c r="C39" s="166">
        <v>787407937.3000027</v>
      </c>
      <c r="D39" s="166">
        <v>1171753151.6500049</v>
      </c>
      <c r="E39" s="167">
        <v>1171753151.6500049</v>
      </c>
      <c r="F39" s="176">
        <v>579430945.1100016</v>
      </c>
      <c r="G39" s="176">
        <v>707138435.7999992</v>
      </c>
      <c r="H39" s="176">
        <v>689148910.8399975</v>
      </c>
      <c r="I39" s="176">
        <v>-17989524.960001707</v>
      </c>
      <c r="J39" s="169">
        <v>-0.02543989132714843</v>
      </c>
      <c r="K39" s="176">
        <v>384345214.35000217</v>
      </c>
      <c r="L39" s="169">
        <v>0.4881144780784277</v>
      </c>
      <c r="M39" s="176">
        <v>0</v>
      </c>
      <c r="N39" s="169">
        <v>0</v>
      </c>
      <c r="O39" s="176">
        <v>-592322206.5400033</v>
      </c>
      <c r="P39" s="169">
        <v>-0.5055008435060955</v>
      </c>
      <c r="Q39" s="176">
        <v>109717965.72999597</v>
      </c>
      <c r="R39" s="169">
        <v>0.18935468782939555</v>
      </c>
    </row>
    <row r="40" spans="2:18" ht="24.75">
      <c r="B40" s="160"/>
      <c r="C40" s="179"/>
      <c r="D40" s="179"/>
      <c r="E40" s="180"/>
      <c r="F40" s="181"/>
      <c r="G40" s="181"/>
      <c r="H40" s="181"/>
      <c r="I40" s="180"/>
      <c r="J40" s="182"/>
      <c r="K40" s="182"/>
      <c r="L40" s="182"/>
      <c r="M40" s="181"/>
      <c r="N40" s="182"/>
      <c r="O40" s="181"/>
      <c r="P40" s="182"/>
      <c r="Q40" s="181"/>
      <c r="R40" s="183"/>
    </row>
    <row r="41" spans="2:18" ht="19.5" customHeight="1">
      <c r="B41" s="184" t="s">
        <v>196</v>
      </c>
      <c r="C41" s="185"/>
      <c r="D41" s="185"/>
      <c r="E41" s="185"/>
      <c r="F41" s="185"/>
      <c r="G41" s="185"/>
      <c r="H41" s="185"/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2:18" ht="22.5" customHeight="1">
      <c r="B42" s="184" t="s">
        <v>197</v>
      </c>
      <c r="C42" s="185"/>
      <c r="D42" s="185"/>
      <c r="E42" s="185"/>
      <c r="F42" s="185"/>
      <c r="G42" s="185"/>
      <c r="H42" s="185"/>
      <c r="I42" s="138"/>
      <c r="J42" s="138"/>
      <c r="K42" s="138"/>
      <c r="L42" s="138"/>
      <c r="M42" s="138"/>
      <c r="N42" s="138"/>
      <c r="O42" s="138"/>
      <c r="P42" s="138"/>
      <c r="Q42" s="138"/>
      <c r="R42" s="138"/>
    </row>
    <row r="43" spans="13:19" s="186" customFormat="1" ht="24.75">
      <c r="M43" s="187"/>
      <c r="S43" s="187"/>
    </row>
    <row r="44" spans="13:19" s="186" customFormat="1" ht="24.75">
      <c r="M44" s="187"/>
      <c r="S44" s="187"/>
    </row>
    <row r="45" spans="13:19" s="186" customFormat="1" ht="24.75">
      <c r="M45" s="187"/>
      <c r="S45" s="187"/>
    </row>
    <row r="46" spans="13:19" s="186" customFormat="1" ht="24.75">
      <c r="M46" s="187"/>
      <c r="S46" s="187"/>
    </row>
    <row r="47" spans="13:19" s="186" customFormat="1" ht="24.75">
      <c r="M47" s="187"/>
      <c r="S47" s="187"/>
    </row>
    <row r="48" spans="13:19" s="186" customFormat="1" ht="24.75">
      <c r="M48" s="187"/>
      <c r="S48" s="187"/>
    </row>
    <row r="49" spans="13:19" s="186" customFormat="1" ht="24.75">
      <c r="M49" s="187"/>
      <c r="S49" s="187"/>
    </row>
    <row r="50" spans="13:19" s="186" customFormat="1" ht="24.75">
      <c r="M50" s="187"/>
      <c r="S50" s="187"/>
    </row>
    <row r="51" ht="24.75">
      <c r="M51" s="138"/>
    </row>
    <row r="52" ht="24.75">
      <c r="M52" s="138"/>
    </row>
    <row r="53" ht="24.75">
      <c r="M53" s="138"/>
    </row>
    <row r="54" ht="24.75">
      <c r="M54" s="138"/>
    </row>
    <row r="55" ht="24.75">
      <c r="M55" s="138"/>
    </row>
    <row r="56" ht="24.75">
      <c r="M56" s="138"/>
    </row>
    <row r="57" ht="24.75">
      <c r="M57" s="138"/>
    </row>
    <row r="58" ht="24.75">
      <c r="M58" s="138"/>
    </row>
    <row r="59" ht="24.75">
      <c r="M59" s="138"/>
    </row>
  </sheetData>
  <sheetProtection/>
  <mergeCells count="15">
    <mergeCell ref="B9:B10"/>
    <mergeCell ref="K9:L9"/>
    <mergeCell ref="H9:H10"/>
    <mergeCell ref="G9:G10"/>
    <mergeCell ref="F9:F10"/>
    <mergeCell ref="B5:R5"/>
    <mergeCell ref="B3:R3"/>
    <mergeCell ref="B1:R1"/>
    <mergeCell ref="E9:E10"/>
    <mergeCell ref="I9:J9"/>
    <mergeCell ref="Q9:R9"/>
    <mergeCell ref="O9:P9"/>
    <mergeCell ref="M9:N9"/>
    <mergeCell ref="C9:C10"/>
    <mergeCell ref="D9:D10"/>
  </mergeCells>
  <printOptions horizontalCentered="1"/>
  <pageMargins left="0.15748031496062992" right="0.15748031496062992" top="0.984251968503937" bottom="0.984251968503937" header="0" footer="0"/>
  <pageSetup fitToHeight="1" fitToWidth="1" horizontalDpi="300" verticalDpi="300" orientation="landscape" paperSize="8" scale="27" r:id="rId1"/>
  <headerFooter alignWithMargins="0">
    <oddFooter>&amp;LNuno Borges - 03158&amp;R27-05-2010</oddFooter>
  </headerFooter>
  <colBreaks count="1" manualBreakCount="1">
    <brk id="18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122"/>
  <sheetViews>
    <sheetView tabSelected="1" view="pageBreakPreview" zoomScale="50" zoomScaleSheetLayoutView="50" workbookViewId="0" topLeftCell="A1">
      <selection activeCell="A1" sqref="A1"/>
    </sheetView>
  </sheetViews>
  <sheetFormatPr defaultColWidth="9.140625" defaultRowHeight="12.75"/>
  <cols>
    <col min="1" max="3" width="9.140625" style="190" customWidth="1"/>
    <col min="4" max="4" width="105.8515625" style="190" customWidth="1"/>
    <col min="5" max="5" width="40.140625" style="190" customWidth="1"/>
    <col min="6" max="6" width="42.140625" style="190" customWidth="1"/>
    <col min="7" max="7" width="41.8515625" style="190" customWidth="1"/>
    <col min="8" max="8" width="40.140625" style="190" customWidth="1"/>
    <col min="9" max="9" width="37.57421875" style="267" customWidth="1"/>
    <col min="10" max="10" width="9.140625" style="190" customWidth="1"/>
    <col min="11" max="11" width="21.28125" style="190" bestFit="1" customWidth="1"/>
    <col min="12" max="16384" width="9.140625" style="190" customWidth="1"/>
  </cols>
  <sheetData>
    <row r="1" spans="1:9" ht="28.5">
      <c r="A1" s="188"/>
      <c r="B1" s="189" t="s">
        <v>143</v>
      </c>
      <c r="C1" s="189"/>
      <c r="D1" s="189"/>
      <c r="E1" s="189"/>
      <c r="F1" s="189"/>
      <c r="G1" s="189"/>
      <c r="H1" s="189"/>
      <c r="I1" s="189"/>
    </row>
    <row r="2" spans="1:9" ht="28.5">
      <c r="A2" s="188"/>
      <c r="B2" s="191"/>
      <c r="C2" s="191"/>
      <c r="D2" s="191"/>
      <c r="E2" s="191"/>
      <c r="F2" s="191"/>
      <c r="G2" s="191"/>
      <c r="H2" s="191"/>
      <c r="I2" s="192"/>
    </row>
    <row r="3" spans="1:9" ht="28.5">
      <c r="A3" s="188"/>
      <c r="B3" s="189" t="s">
        <v>144</v>
      </c>
      <c r="C3" s="189"/>
      <c r="D3" s="189"/>
      <c r="E3" s="189"/>
      <c r="F3" s="189"/>
      <c r="G3" s="189"/>
      <c r="H3" s="189"/>
      <c r="I3" s="189"/>
    </row>
    <row r="4" spans="1:9" ht="28.5">
      <c r="A4" s="188"/>
      <c r="B4" s="189"/>
      <c r="C4" s="189"/>
      <c r="D4" s="189"/>
      <c r="E4" s="189"/>
      <c r="F4" s="189"/>
      <c r="G4" s="189"/>
      <c r="H4" s="189"/>
      <c r="I4" s="189"/>
    </row>
    <row r="5" spans="1:9" ht="28.5">
      <c r="A5" s="188"/>
      <c r="B5" s="189" t="s">
        <v>72</v>
      </c>
      <c r="C5" s="189"/>
      <c r="D5" s="189"/>
      <c r="E5" s="189"/>
      <c r="F5" s="189"/>
      <c r="G5" s="189"/>
      <c r="H5" s="189"/>
      <c r="I5" s="189"/>
    </row>
    <row r="6" spans="1:9" ht="28.5">
      <c r="A6" s="188"/>
      <c r="B6" s="191"/>
      <c r="C6" s="191"/>
      <c r="D6" s="191"/>
      <c r="E6" s="191"/>
      <c r="F6" s="191"/>
      <c r="G6" s="191"/>
      <c r="H6" s="191"/>
      <c r="I6" s="192"/>
    </row>
    <row r="7" spans="1:9" ht="29.25" thickBot="1">
      <c r="A7" s="193"/>
      <c r="B7" s="194"/>
      <c r="C7" s="194"/>
      <c r="D7" s="194"/>
      <c r="E7" s="191"/>
      <c r="F7" s="191"/>
      <c r="G7" s="191"/>
      <c r="H7" s="194"/>
      <c r="I7" s="195"/>
    </row>
    <row r="8" spans="1:9" ht="27.75" customHeight="1">
      <c r="A8" s="193"/>
      <c r="B8" s="196" t="s">
        <v>198</v>
      </c>
      <c r="C8" s="197"/>
      <c r="D8" s="198"/>
      <c r="E8" s="199" t="s">
        <v>10</v>
      </c>
      <c r="F8" s="200" t="s">
        <v>199</v>
      </c>
      <c r="G8" s="201" t="s">
        <v>200</v>
      </c>
      <c r="H8" s="202" t="s">
        <v>9</v>
      </c>
      <c r="I8" s="203"/>
    </row>
    <row r="9" spans="1:9" ht="27.75" customHeight="1">
      <c r="A9" s="193"/>
      <c r="B9" s="204"/>
      <c r="C9" s="194"/>
      <c r="D9" s="205"/>
      <c r="E9" s="206">
        <v>2010</v>
      </c>
      <c r="F9" s="207">
        <v>2010</v>
      </c>
      <c r="G9" s="208"/>
      <c r="H9" s="206" t="s">
        <v>11</v>
      </c>
      <c r="I9" s="209" t="s">
        <v>12</v>
      </c>
    </row>
    <row r="10" spans="1:9" ht="27.75" customHeight="1">
      <c r="A10" s="193"/>
      <c r="B10" s="204"/>
      <c r="C10" s="194"/>
      <c r="D10" s="205"/>
      <c r="E10" s="210" t="s">
        <v>13</v>
      </c>
      <c r="F10" s="211" t="s">
        <v>14</v>
      </c>
      <c r="G10" s="212" t="s">
        <v>201</v>
      </c>
      <c r="H10" s="213" t="s">
        <v>202</v>
      </c>
      <c r="I10" s="214" t="s">
        <v>203</v>
      </c>
    </row>
    <row r="11" spans="1:9" ht="28.5">
      <c r="A11" s="193"/>
      <c r="B11" s="215" t="s">
        <v>204</v>
      </c>
      <c r="C11" s="216"/>
      <c r="D11" s="205"/>
      <c r="E11" s="217"/>
      <c r="F11" s="217"/>
      <c r="G11" s="217"/>
      <c r="H11" s="217"/>
      <c r="I11" s="218"/>
    </row>
    <row r="12" spans="1:9" ht="28.5">
      <c r="A12" s="193"/>
      <c r="B12" s="204"/>
      <c r="C12" s="194"/>
      <c r="D12" s="205" t="s">
        <v>198</v>
      </c>
      <c r="E12" s="219">
        <v>959780890</v>
      </c>
      <c r="F12" s="219">
        <v>959288996.09</v>
      </c>
      <c r="G12" s="220">
        <v>0.999487493536155</v>
      </c>
      <c r="H12" s="219">
        <v>-491893.9099999666</v>
      </c>
      <c r="I12" s="218">
        <v>-0.0005125064638450622</v>
      </c>
    </row>
    <row r="13" spans="1:9" ht="28.5">
      <c r="A13" s="193"/>
      <c r="B13" s="204"/>
      <c r="C13" s="194"/>
      <c r="D13" s="205" t="s">
        <v>205</v>
      </c>
      <c r="E13" s="219">
        <v>27996</v>
      </c>
      <c r="F13" s="219">
        <v>17307.39</v>
      </c>
      <c r="G13" s="220">
        <v>0.6182093870552936</v>
      </c>
      <c r="H13" s="219">
        <v>-10688.61</v>
      </c>
      <c r="I13" s="218">
        <v>-0.3817906129447064</v>
      </c>
    </row>
    <row r="14" spans="1:9" ht="28.5">
      <c r="A14" s="193"/>
      <c r="B14" s="204"/>
      <c r="C14" s="194"/>
      <c r="D14" s="205"/>
      <c r="E14" s="219"/>
      <c r="F14" s="219"/>
      <c r="G14" s="220"/>
      <c r="H14" s="219"/>
      <c r="I14" s="218"/>
    </row>
    <row r="15" spans="2:9" ht="28.5">
      <c r="B15" s="204" t="s">
        <v>206</v>
      </c>
      <c r="C15" s="216"/>
      <c r="D15" s="205"/>
      <c r="E15" s="219"/>
      <c r="F15" s="219"/>
      <c r="G15" s="220"/>
      <c r="H15" s="219"/>
      <c r="I15" s="218"/>
    </row>
    <row r="16" spans="2:9" ht="28.5">
      <c r="B16" s="204"/>
      <c r="C16" s="194" t="s">
        <v>207</v>
      </c>
      <c r="D16" s="205"/>
      <c r="E16" s="219"/>
      <c r="F16" s="219"/>
      <c r="G16" s="220"/>
      <c r="H16" s="219"/>
      <c r="I16" s="218"/>
    </row>
    <row r="17" spans="2:9" ht="28.5">
      <c r="B17" s="204"/>
      <c r="C17" s="194"/>
      <c r="D17" s="205" t="s">
        <v>208</v>
      </c>
      <c r="E17" s="219">
        <v>552532</v>
      </c>
      <c r="F17" s="219">
        <v>545056.96</v>
      </c>
      <c r="G17" s="220">
        <v>0.9864712993998537</v>
      </c>
      <c r="H17" s="219">
        <v>-7475.040000000037</v>
      </c>
      <c r="I17" s="218">
        <v>-0.013528700600146304</v>
      </c>
    </row>
    <row r="18" spans="2:9" ht="28.5">
      <c r="B18" s="204"/>
      <c r="C18" s="194"/>
      <c r="D18" s="205" t="s">
        <v>209</v>
      </c>
      <c r="E18" s="219">
        <v>55302308</v>
      </c>
      <c r="F18" s="219">
        <v>55003792.07</v>
      </c>
      <c r="G18" s="220">
        <v>0.9946021072031931</v>
      </c>
      <c r="H18" s="219">
        <v>-298515.93</v>
      </c>
      <c r="I18" s="218">
        <v>-0.005397892796806956</v>
      </c>
    </row>
    <row r="19" spans="2:9" ht="28.5">
      <c r="B19" s="204"/>
      <c r="C19" s="194"/>
      <c r="D19" s="205"/>
      <c r="E19" s="219"/>
      <c r="F19" s="219"/>
      <c r="G19" s="220"/>
      <c r="H19" s="219"/>
      <c r="I19" s="218"/>
    </row>
    <row r="20" spans="2:9" ht="28.5">
      <c r="B20" s="204" t="s">
        <v>210</v>
      </c>
      <c r="C20" s="194"/>
      <c r="D20" s="205"/>
      <c r="E20" s="219"/>
      <c r="F20" s="219"/>
      <c r="G20" s="220"/>
      <c r="H20" s="219"/>
      <c r="I20" s="218"/>
    </row>
    <row r="21" spans="2:9" ht="28.5">
      <c r="B21" s="204"/>
      <c r="C21" s="194" t="s">
        <v>211</v>
      </c>
      <c r="D21" s="205"/>
      <c r="E21" s="219"/>
      <c r="F21" s="219"/>
      <c r="G21" s="220"/>
      <c r="H21" s="219"/>
      <c r="I21" s="218"/>
    </row>
    <row r="22" spans="2:9" ht="28.5">
      <c r="B22" s="204"/>
      <c r="C22" s="194"/>
      <c r="D22" s="205" t="s">
        <v>212</v>
      </c>
      <c r="E22" s="219">
        <v>220314444</v>
      </c>
      <c r="F22" s="219">
        <v>220188241.92</v>
      </c>
      <c r="G22" s="220">
        <v>0.9994271729183584</v>
      </c>
      <c r="H22" s="219">
        <v>-126202.08000001311</v>
      </c>
      <c r="I22" s="218">
        <v>-0.0005728270816416064</v>
      </c>
    </row>
    <row r="23" spans="2:9" ht="28.5">
      <c r="B23" s="204"/>
      <c r="C23" s="194"/>
      <c r="D23" s="205" t="s">
        <v>198</v>
      </c>
      <c r="E23" s="219">
        <v>133356657</v>
      </c>
      <c r="F23" s="219">
        <v>133226289.74</v>
      </c>
      <c r="G23" s="220">
        <v>0.9990224165562278</v>
      </c>
      <c r="H23" s="219">
        <v>-130367.26000000536</v>
      </c>
      <c r="I23" s="218">
        <v>-0.0009775834437721798</v>
      </c>
    </row>
    <row r="24" spans="2:9" ht="28.5">
      <c r="B24" s="204"/>
      <c r="C24" s="194"/>
      <c r="D24" s="205" t="s">
        <v>213</v>
      </c>
      <c r="E24" s="219">
        <v>11707383</v>
      </c>
      <c r="F24" s="219">
        <v>11692740.77</v>
      </c>
      <c r="G24" s="220">
        <v>0.9987493165637444</v>
      </c>
      <c r="H24" s="219">
        <v>-14642.230000000447</v>
      </c>
      <c r="I24" s="218">
        <v>-0.0012506834362556044</v>
      </c>
    </row>
    <row r="25" spans="2:9" s="193" customFormat="1" ht="28.5">
      <c r="B25" s="204"/>
      <c r="C25" s="194"/>
      <c r="D25" s="205"/>
      <c r="E25" s="219"/>
      <c r="F25" s="219"/>
      <c r="G25" s="220"/>
      <c r="H25" s="219"/>
      <c r="I25" s="218"/>
    </row>
    <row r="26" spans="2:9" ht="28.5">
      <c r="B26" s="204"/>
      <c r="C26" s="194" t="s">
        <v>214</v>
      </c>
      <c r="D26" s="205"/>
      <c r="E26" s="219"/>
      <c r="F26" s="219"/>
      <c r="G26" s="220"/>
      <c r="H26" s="219"/>
      <c r="I26" s="218"/>
    </row>
    <row r="27" spans="2:9" ht="28.5">
      <c r="B27" s="204"/>
      <c r="C27" s="194"/>
      <c r="D27" s="205" t="s">
        <v>198</v>
      </c>
      <c r="E27" s="219">
        <v>3094189</v>
      </c>
      <c r="F27" s="219">
        <v>3038176.03</v>
      </c>
      <c r="G27" s="220">
        <v>0.9818973663211911</v>
      </c>
      <c r="H27" s="219">
        <v>-56012.970000000205</v>
      </c>
      <c r="I27" s="218">
        <v>-0.018102633678808957</v>
      </c>
    </row>
    <row r="28" spans="2:9" ht="28.5">
      <c r="B28" s="204"/>
      <c r="C28" s="194"/>
      <c r="D28" s="205" t="s">
        <v>213</v>
      </c>
      <c r="E28" s="219">
        <v>316645</v>
      </c>
      <c r="F28" s="219">
        <v>267820.09</v>
      </c>
      <c r="G28" s="220">
        <v>0.845805523535821</v>
      </c>
      <c r="H28" s="219">
        <v>-48824.91</v>
      </c>
      <c r="I28" s="218">
        <v>-0.15419447646417905</v>
      </c>
    </row>
    <row r="29" spans="2:9" ht="28.5">
      <c r="B29" s="204"/>
      <c r="C29" s="194"/>
      <c r="D29" s="205"/>
      <c r="E29" s="219"/>
      <c r="F29" s="219"/>
      <c r="G29" s="220"/>
      <c r="H29" s="219"/>
      <c r="I29" s="218"/>
    </row>
    <row r="30" spans="2:9" ht="28.5">
      <c r="B30" s="204"/>
      <c r="C30" s="194" t="s">
        <v>215</v>
      </c>
      <c r="D30" s="205"/>
      <c r="E30" s="219"/>
      <c r="F30" s="219"/>
      <c r="G30" s="220"/>
      <c r="H30" s="219"/>
      <c r="I30" s="218"/>
    </row>
    <row r="31" spans="2:9" ht="28.5">
      <c r="B31" s="204"/>
      <c r="C31" s="194"/>
      <c r="D31" s="205" t="s">
        <v>198</v>
      </c>
      <c r="E31" s="219">
        <v>24237126</v>
      </c>
      <c r="F31" s="219">
        <v>24236509.35</v>
      </c>
      <c r="G31" s="220">
        <v>0.9999745576270058</v>
      </c>
      <c r="H31" s="219">
        <v>-616.6499999985099</v>
      </c>
      <c r="I31" s="218">
        <v>-2.544237299416234E-05</v>
      </c>
    </row>
    <row r="32" spans="1:9" ht="28.5">
      <c r="A32" s="193"/>
      <c r="B32" s="204"/>
      <c r="C32" s="194"/>
      <c r="D32" s="205"/>
      <c r="E32" s="219"/>
      <c r="F32" s="219"/>
      <c r="G32" s="220"/>
      <c r="H32" s="219"/>
      <c r="I32" s="218"/>
    </row>
    <row r="33" spans="2:9" ht="28.5">
      <c r="B33" s="204"/>
      <c r="C33" s="194" t="s">
        <v>216</v>
      </c>
      <c r="D33" s="205"/>
      <c r="E33" s="219">
        <v>0</v>
      </c>
      <c r="F33" s="219">
        <v>0</v>
      </c>
      <c r="G33" s="220"/>
      <c r="H33" s="219">
        <v>0</v>
      </c>
      <c r="I33" s="218"/>
    </row>
    <row r="34" spans="2:9" ht="28.5">
      <c r="B34" s="204"/>
      <c r="C34" s="194" t="s">
        <v>217</v>
      </c>
      <c r="D34" s="205"/>
      <c r="E34" s="219">
        <v>219509</v>
      </c>
      <c r="F34" s="219">
        <v>214694.83</v>
      </c>
      <c r="G34" s="220"/>
      <c r="H34" s="219"/>
      <c r="I34" s="218"/>
    </row>
    <row r="35" spans="2:9" ht="28.5">
      <c r="B35" s="204"/>
      <c r="C35" s="194"/>
      <c r="D35" s="205" t="s">
        <v>198</v>
      </c>
      <c r="E35" s="219"/>
      <c r="F35" s="219"/>
      <c r="G35" s="220"/>
      <c r="H35" s="219">
        <v>0</v>
      </c>
      <c r="I35" s="218"/>
    </row>
    <row r="36" spans="2:9" ht="29.25" thickBot="1">
      <c r="B36" s="204"/>
      <c r="C36" s="194"/>
      <c r="D36" s="205"/>
      <c r="E36" s="219"/>
      <c r="F36" s="219"/>
      <c r="G36" s="220"/>
      <c r="H36" s="219"/>
      <c r="I36" s="218"/>
    </row>
    <row r="37" spans="2:9" ht="29.25" thickBot="1">
      <c r="B37" s="221"/>
      <c r="C37" s="222"/>
      <c r="D37" s="223" t="s">
        <v>218</v>
      </c>
      <c r="E37" s="224">
        <v>1408909679</v>
      </c>
      <c r="F37" s="224">
        <v>1407719625.2399998</v>
      </c>
      <c r="G37" s="225">
        <v>0.9991553370824701</v>
      </c>
      <c r="H37" s="226">
        <v>-1190053.7600002289</v>
      </c>
      <c r="I37" s="227">
        <v>-0.0008446629175298815</v>
      </c>
    </row>
    <row r="38" spans="2:9" ht="28.5">
      <c r="B38" s="194"/>
      <c r="C38" s="194"/>
      <c r="D38" s="194"/>
      <c r="E38" s="228"/>
      <c r="F38" s="228"/>
      <c r="G38" s="229"/>
      <c r="H38" s="229"/>
      <c r="I38" s="195"/>
    </row>
    <row r="39" spans="2:9" ht="28.5">
      <c r="B39" s="194"/>
      <c r="C39" s="194"/>
      <c r="D39" s="194"/>
      <c r="E39" s="230"/>
      <c r="F39" s="230"/>
      <c r="G39" s="229"/>
      <c r="H39" s="229"/>
      <c r="I39" s="195"/>
    </row>
    <row r="40" spans="2:9" ht="29.25" thickBot="1">
      <c r="B40" s="194"/>
      <c r="C40" s="194"/>
      <c r="D40" s="194"/>
      <c r="E40" s="229"/>
      <c r="F40" s="229"/>
      <c r="G40" s="229"/>
      <c r="H40" s="229"/>
      <c r="I40" s="195"/>
    </row>
    <row r="41" spans="2:9" ht="27.75" customHeight="1">
      <c r="B41" s="196" t="s">
        <v>219</v>
      </c>
      <c r="C41" s="231"/>
      <c r="D41" s="231"/>
      <c r="E41" s="199" t="s">
        <v>10</v>
      </c>
      <c r="F41" s="200" t="s">
        <v>199</v>
      </c>
      <c r="G41" s="201" t="s">
        <v>200</v>
      </c>
      <c r="H41" s="202" t="s">
        <v>9</v>
      </c>
      <c r="I41" s="202"/>
    </row>
    <row r="42" spans="2:9" ht="27.75" customHeight="1">
      <c r="B42" s="232"/>
      <c r="C42" s="194"/>
      <c r="D42" s="205"/>
      <c r="E42" s="206">
        <v>2010</v>
      </c>
      <c r="F42" s="207">
        <v>2010</v>
      </c>
      <c r="G42" s="208"/>
      <c r="H42" s="206" t="s">
        <v>11</v>
      </c>
      <c r="I42" s="233" t="s">
        <v>12</v>
      </c>
    </row>
    <row r="43" spans="2:9" ht="27.75" customHeight="1">
      <c r="B43" s="204"/>
      <c r="C43" s="194"/>
      <c r="D43" s="205"/>
      <c r="E43" s="210" t="s">
        <v>13</v>
      </c>
      <c r="F43" s="211" t="s">
        <v>14</v>
      </c>
      <c r="G43" s="212" t="s">
        <v>201</v>
      </c>
      <c r="H43" s="213" t="s">
        <v>202</v>
      </c>
      <c r="I43" s="234" t="s">
        <v>203</v>
      </c>
    </row>
    <row r="44" spans="2:9" ht="28.5">
      <c r="B44" s="204" t="s">
        <v>204</v>
      </c>
      <c r="C44" s="194"/>
      <c r="D44" s="205"/>
      <c r="E44" s="219"/>
      <c r="F44" s="219"/>
      <c r="G44" s="220" t="s">
        <v>220</v>
      </c>
      <c r="H44" s="219"/>
      <c r="I44" s="220"/>
    </row>
    <row r="45" spans="2:9" ht="28.5">
      <c r="B45" s="204"/>
      <c r="C45" s="194"/>
      <c r="D45" s="205" t="s">
        <v>219</v>
      </c>
      <c r="E45" s="219">
        <v>1690465843</v>
      </c>
      <c r="F45" s="219">
        <v>1689735445.48</v>
      </c>
      <c r="G45" s="220">
        <v>0.00016934581741800533</v>
      </c>
      <c r="H45" s="219">
        <v>-730397.5199999809</v>
      </c>
      <c r="I45" s="220">
        <v>-0.00043206878330281706</v>
      </c>
    </row>
    <row r="46" spans="2:9" ht="28.5">
      <c r="B46" s="204"/>
      <c r="C46" s="194"/>
      <c r="D46" s="205" t="s">
        <v>205</v>
      </c>
      <c r="E46" s="219">
        <v>0</v>
      </c>
      <c r="F46" s="219">
        <v>0</v>
      </c>
      <c r="G46" s="220"/>
      <c r="H46" s="219">
        <v>0</v>
      </c>
      <c r="I46" s="220"/>
    </row>
    <row r="47" spans="2:9" ht="28.5">
      <c r="B47" s="204"/>
      <c r="C47" s="194"/>
      <c r="D47" s="205"/>
      <c r="E47" s="219"/>
      <c r="F47" s="219"/>
      <c r="G47" s="220"/>
      <c r="H47" s="219"/>
      <c r="I47" s="220"/>
    </row>
    <row r="48" spans="2:9" ht="28.5">
      <c r="B48" s="204" t="s">
        <v>206</v>
      </c>
      <c r="C48" s="194"/>
      <c r="D48" s="205"/>
      <c r="E48" s="219"/>
      <c r="F48" s="219"/>
      <c r="G48" s="220"/>
      <c r="H48" s="219"/>
      <c r="I48" s="220"/>
    </row>
    <row r="49" spans="2:9" ht="28.5">
      <c r="B49" s="204"/>
      <c r="C49" s="194"/>
      <c r="D49" s="205" t="s">
        <v>209</v>
      </c>
      <c r="E49" s="219">
        <v>34520240</v>
      </c>
      <c r="F49" s="219">
        <v>34510750.7</v>
      </c>
      <c r="G49" s="220">
        <v>0</v>
      </c>
      <c r="H49" s="219">
        <v>-9489.29999999702</v>
      </c>
      <c r="I49" s="220">
        <v>-0.0002748909045822688</v>
      </c>
    </row>
    <row r="50" spans="2:9" ht="28.5">
      <c r="B50" s="204"/>
      <c r="C50" s="194"/>
      <c r="D50" s="205"/>
      <c r="E50" s="219"/>
      <c r="F50" s="219"/>
      <c r="G50" s="220"/>
      <c r="H50" s="219"/>
      <c r="I50" s="220"/>
    </row>
    <row r="51" spans="2:9" ht="28.5">
      <c r="B51" s="204" t="s">
        <v>210</v>
      </c>
      <c r="C51" s="194"/>
      <c r="D51" s="205"/>
      <c r="E51" s="219"/>
      <c r="F51" s="219"/>
      <c r="G51" s="220"/>
      <c r="H51" s="219"/>
      <c r="I51" s="220"/>
    </row>
    <row r="52" spans="2:9" ht="28.5">
      <c r="B52" s="204"/>
      <c r="C52" s="194" t="s">
        <v>211</v>
      </c>
      <c r="D52" s="205"/>
      <c r="E52" s="219"/>
      <c r="F52" s="219"/>
      <c r="G52" s="220"/>
      <c r="H52" s="219"/>
      <c r="I52" s="220"/>
    </row>
    <row r="53" spans="2:9" s="193" customFormat="1" ht="28.5">
      <c r="B53" s="204"/>
      <c r="C53" s="194"/>
      <c r="D53" s="205" t="s">
        <v>212</v>
      </c>
      <c r="E53" s="219">
        <v>151350682</v>
      </c>
      <c r="F53" s="219">
        <v>151220179.66</v>
      </c>
      <c r="G53" s="220">
        <v>0</v>
      </c>
      <c r="H53" s="219">
        <v>-130502.34000000358</v>
      </c>
      <c r="I53" s="220">
        <v>-0.0008622514168783433</v>
      </c>
    </row>
    <row r="54" spans="2:9" ht="28.5">
      <c r="B54" s="204"/>
      <c r="C54" s="194"/>
      <c r="D54" s="205" t="s">
        <v>219</v>
      </c>
      <c r="E54" s="219">
        <v>1078565</v>
      </c>
      <c r="F54" s="219">
        <v>948421.57</v>
      </c>
      <c r="G54" s="220">
        <v>0</v>
      </c>
      <c r="H54" s="219">
        <v>-130143.43</v>
      </c>
      <c r="I54" s="220">
        <v>-0.12066350196789258</v>
      </c>
    </row>
    <row r="55" spans="2:9" ht="28.5">
      <c r="B55" s="204"/>
      <c r="C55" s="194"/>
      <c r="D55" s="205"/>
      <c r="E55" s="219"/>
      <c r="F55" s="219"/>
      <c r="G55" s="220"/>
      <c r="H55" s="219"/>
      <c r="I55" s="220"/>
    </row>
    <row r="56" spans="2:9" ht="28.5">
      <c r="B56" s="204"/>
      <c r="C56" s="194" t="s">
        <v>214</v>
      </c>
      <c r="D56" s="205"/>
      <c r="E56" s="219"/>
      <c r="F56" s="219"/>
      <c r="G56" s="220"/>
      <c r="H56" s="219"/>
      <c r="I56" s="220"/>
    </row>
    <row r="57" spans="2:9" ht="28.5">
      <c r="B57" s="204"/>
      <c r="C57" s="194"/>
      <c r="D57" s="205" t="s">
        <v>219</v>
      </c>
      <c r="E57" s="219">
        <v>1073073</v>
      </c>
      <c r="F57" s="219">
        <v>1049282.89</v>
      </c>
      <c r="G57" s="220">
        <v>0</v>
      </c>
      <c r="H57" s="219">
        <v>-23790.110000000102</v>
      </c>
      <c r="I57" s="220">
        <v>-0.022170076033969824</v>
      </c>
    </row>
    <row r="58" spans="1:9" ht="28.5">
      <c r="A58" s="193"/>
      <c r="B58" s="204"/>
      <c r="C58" s="194"/>
      <c r="D58" s="205"/>
      <c r="E58" s="219"/>
      <c r="F58" s="219"/>
      <c r="G58" s="220"/>
      <c r="H58" s="219"/>
      <c r="I58" s="220"/>
    </row>
    <row r="59" spans="2:9" ht="28.5">
      <c r="B59" s="204"/>
      <c r="C59" s="194" t="s">
        <v>215</v>
      </c>
      <c r="D59" s="205"/>
      <c r="E59" s="219"/>
      <c r="F59" s="219"/>
      <c r="G59" s="220"/>
      <c r="H59" s="219"/>
      <c r="I59" s="220"/>
    </row>
    <row r="60" spans="2:9" ht="28.5">
      <c r="B60" s="204"/>
      <c r="C60" s="194"/>
      <c r="D60" s="205" t="s">
        <v>219</v>
      </c>
      <c r="E60" s="219">
        <v>124752909</v>
      </c>
      <c r="F60" s="219">
        <v>124594189.9</v>
      </c>
      <c r="G60" s="220">
        <v>0</v>
      </c>
      <c r="H60" s="219">
        <v>-158719.09999999404</v>
      </c>
      <c r="I60" s="220">
        <v>-0.0012722677272398837</v>
      </c>
    </row>
    <row r="61" spans="2:9" ht="28.5">
      <c r="B61" s="204"/>
      <c r="C61" s="194"/>
      <c r="D61" s="205"/>
      <c r="E61" s="219"/>
      <c r="F61" s="219"/>
      <c r="G61" s="220"/>
      <c r="H61" s="219"/>
      <c r="I61" s="220"/>
    </row>
    <row r="62" spans="2:9" ht="28.5">
      <c r="B62" s="204"/>
      <c r="C62" s="194" t="s">
        <v>221</v>
      </c>
      <c r="D62" s="205"/>
      <c r="E62" s="219"/>
      <c r="F62" s="219"/>
      <c r="G62" s="220"/>
      <c r="H62" s="219"/>
      <c r="I62" s="220"/>
    </row>
    <row r="63" spans="2:9" ht="28.5">
      <c r="B63" s="204"/>
      <c r="C63" s="194"/>
      <c r="D63" s="205" t="s">
        <v>219</v>
      </c>
      <c r="E63" s="219">
        <v>21307919</v>
      </c>
      <c r="F63" s="219">
        <v>21135421.44</v>
      </c>
      <c r="G63" s="220">
        <v>0</v>
      </c>
      <c r="H63" s="219">
        <v>-172497.55999999866</v>
      </c>
      <c r="I63" s="220">
        <v>-0.008095467229812478</v>
      </c>
    </row>
    <row r="64" spans="2:9" ht="28.5">
      <c r="B64" s="204"/>
      <c r="C64" s="194" t="s">
        <v>222</v>
      </c>
      <c r="D64" s="205"/>
      <c r="E64" s="219">
        <v>4545334</v>
      </c>
      <c r="F64" s="219">
        <v>4485324.59</v>
      </c>
      <c r="G64" s="220">
        <v>0</v>
      </c>
      <c r="H64" s="219">
        <v>-60009.41000000015</v>
      </c>
      <c r="I64" s="220">
        <v>-0.013202420328187137</v>
      </c>
    </row>
    <row r="65" spans="2:9" ht="28.5">
      <c r="B65" s="204"/>
      <c r="C65" s="194" t="s">
        <v>217</v>
      </c>
      <c r="D65" s="205"/>
      <c r="E65" s="219"/>
      <c r="F65" s="219"/>
      <c r="G65" s="220" t="s">
        <v>220</v>
      </c>
      <c r="H65" s="219"/>
      <c r="I65" s="220"/>
    </row>
    <row r="66" spans="2:9" ht="28.5">
      <c r="B66" s="204"/>
      <c r="C66" s="194"/>
      <c r="D66" s="205" t="s">
        <v>219</v>
      </c>
      <c r="E66" s="219"/>
      <c r="F66" s="219"/>
      <c r="G66" s="220"/>
      <c r="H66" s="219"/>
      <c r="I66" s="220"/>
    </row>
    <row r="67" spans="2:9" ht="29.25" thickBot="1">
      <c r="B67" s="204"/>
      <c r="C67" s="194"/>
      <c r="D67" s="205"/>
      <c r="E67" s="219"/>
      <c r="F67" s="219"/>
      <c r="G67" s="220" t="s">
        <v>220</v>
      </c>
      <c r="H67" s="219"/>
      <c r="I67" s="220"/>
    </row>
    <row r="68" spans="2:9" ht="29.25" thickBot="1">
      <c r="B68" s="221"/>
      <c r="C68" s="222"/>
      <c r="D68" s="223" t="s">
        <v>223</v>
      </c>
      <c r="E68" s="224">
        <v>2029094565</v>
      </c>
      <c r="F68" s="224">
        <v>2027679016.2300003</v>
      </c>
      <c r="G68" s="235">
        <v>0.9993368644396252</v>
      </c>
      <c r="H68" s="224">
        <v>-1298498.2800002098</v>
      </c>
      <c r="I68" s="235">
        <v>-0.0006399397555925196</v>
      </c>
    </row>
    <row r="69" spans="2:9" s="240" customFormat="1" ht="28.5">
      <c r="B69" s="236"/>
      <c r="C69" s="236"/>
      <c r="D69" s="236"/>
      <c r="E69" s="237"/>
      <c r="F69" s="237"/>
      <c r="G69" s="238"/>
      <c r="H69" s="239"/>
      <c r="I69" s="238"/>
    </row>
    <row r="70" spans="2:9" ht="28.5">
      <c r="B70" s="194"/>
      <c r="C70" s="194"/>
      <c r="D70" s="194"/>
      <c r="E70" s="229"/>
      <c r="F70" s="229"/>
      <c r="G70" s="229"/>
      <c r="H70" s="229"/>
      <c r="I70" s="195"/>
    </row>
    <row r="71" spans="2:9" ht="29.25" thickBot="1">
      <c r="B71" s="194"/>
      <c r="C71" s="194"/>
      <c r="D71" s="194"/>
      <c r="E71" s="229"/>
      <c r="F71" s="229"/>
      <c r="G71" s="229"/>
      <c r="H71" s="229"/>
      <c r="I71" s="195"/>
    </row>
    <row r="72" spans="2:9" ht="27.75" customHeight="1">
      <c r="B72" s="241" t="s">
        <v>224</v>
      </c>
      <c r="C72" s="242"/>
      <c r="D72" s="243"/>
      <c r="E72" s="199" t="s">
        <v>10</v>
      </c>
      <c r="F72" s="200" t="s">
        <v>199</v>
      </c>
      <c r="G72" s="201" t="s">
        <v>200</v>
      </c>
      <c r="H72" s="202" t="s">
        <v>9</v>
      </c>
      <c r="I72" s="202"/>
    </row>
    <row r="73" spans="2:9" ht="27.75" customHeight="1">
      <c r="B73" s="232"/>
      <c r="C73" s="194"/>
      <c r="D73" s="205"/>
      <c r="E73" s="206">
        <v>2010</v>
      </c>
      <c r="F73" s="207">
        <v>2010</v>
      </c>
      <c r="G73" s="208"/>
      <c r="H73" s="206" t="s">
        <v>11</v>
      </c>
      <c r="I73" s="233" t="s">
        <v>12</v>
      </c>
    </row>
    <row r="74" spans="2:9" ht="27.75" customHeight="1">
      <c r="B74" s="204"/>
      <c r="C74" s="194"/>
      <c r="D74" s="205"/>
      <c r="E74" s="210" t="s">
        <v>13</v>
      </c>
      <c r="F74" s="211" t="s">
        <v>14</v>
      </c>
      <c r="G74" s="212" t="s">
        <v>201</v>
      </c>
      <c r="H74" s="213" t="s">
        <v>202</v>
      </c>
      <c r="I74" s="234" t="s">
        <v>203</v>
      </c>
    </row>
    <row r="75" spans="2:9" ht="28.5">
      <c r="B75" s="204" t="s">
        <v>204</v>
      </c>
      <c r="C75" s="194"/>
      <c r="D75" s="205"/>
      <c r="E75" s="219"/>
      <c r="F75" s="219"/>
      <c r="G75" s="220"/>
      <c r="H75" s="219"/>
      <c r="I75" s="220"/>
    </row>
    <row r="76" spans="2:9" ht="28.5">
      <c r="B76" s="204"/>
      <c r="C76" s="194"/>
      <c r="D76" s="205" t="s">
        <v>225</v>
      </c>
      <c r="E76" s="219">
        <v>7724984351</v>
      </c>
      <c r="F76" s="219">
        <v>7724368334.32</v>
      </c>
      <c r="G76" s="220">
        <v>0.9999202565789119</v>
      </c>
      <c r="H76" s="219">
        <v>-616016.6800003052</v>
      </c>
      <c r="I76" s="220">
        <v>-7.974342108803907E-05</v>
      </c>
    </row>
    <row r="77" spans="2:9" ht="28.5">
      <c r="B77" s="204"/>
      <c r="C77" s="194"/>
      <c r="D77" s="205" t="s">
        <v>205</v>
      </c>
      <c r="E77" s="219">
        <v>1333322</v>
      </c>
      <c r="F77" s="219">
        <v>1277957.86</v>
      </c>
      <c r="G77" s="220">
        <v>0.9584765420506075</v>
      </c>
      <c r="H77" s="219">
        <v>-55364.1399999999</v>
      </c>
      <c r="I77" s="220">
        <v>-0.041523457949392495</v>
      </c>
    </row>
    <row r="78" spans="2:9" ht="28.5">
      <c r="B78" s="204"/>
      <c r="C78" s="194"/>
      <c r="D78" s="205"/>
      <c r="E78" s="219"/>
      <c r="F78" s="219"/>
      <c r="G78" s="220"/>
      <c r="H78" s="244"/>
      <c r="I78" s="220"/>
    </row>
    <row r="79" spans="2:9" ht="28.5">
      <c r="B79" s="204" t="s">
        <v>206</v>
      </c>
      <c r="C79" s="194"/>
      <c r="D79" s="205"/>
      <c r="E79" s="219"/>
      <c r="F79" s="219"/>
      <c r="G79" s="220"/>
      <c r="H79" s="219"/>
      <c r="I79" s="220"/>
    </row>
    <row r="80" spans="2:9" ht="28.5">
      <c r="B80" s="204"/>
      <c r="C80" s="194" t="s">
        <v>207</v>
      </c>
      <c r="D80" s="205"/>
      <c r="E80" s="219"/>
      <c r="F80" s="219"/>
      <c r="G80" s="220"/>
      <c r="H80" s="219"/>
      <c r="I80" s="220"/>
    </row>
    <row r="81" spans="2:9" ht="28.5">
      <c r="B81" s="204"/>
      <c r="C81" s="194"/>
      <c r="D81" s="205" t="s">
        <v>208</v>
      </c>
      <c r="E81" s="219">
        <v>9898439</v>
      </c>
      <c r="F81" s="219">
        <v>9887176.06</v>
      </c>
      <c r="G81" s="220">
        <v>0.9988621498804003</v>
      </c>
      <c r="H81" s="219">
        <v>-11262.939999999478</v>
      </c>
      <c r="I81" s="220">
        <v>-0.0011378501195996136</v>
      </c>
    </row>
    <row r="82" spans="2:9" ht="28.5">
      <c r="B82" s="204"/>
      <c r="C82" s="194"/>
      <c r="D82" s="205" t="s">
        <v>209</v>
      </c>
      <c r="E82" s="219">
        <v>267217426</v>
      </c>
      <c r="F82" s="219">
        <v>267214343.95</v>
      </c>
      <c r="G82" s="220">
        <v>0.9999884661339414</v>
      </c>
      <c r="H82" s="219">
        <v>-3082.050000011921</v>
      </c>
      <c r="I82" s="220">
        <v>-1.1533866058615207E-05</v>
      </c>
    </row>
    <row r="83" spans="2:9" ht="28.5">
      <c r="B83" s="204"/>
      <c r="C83" s="194"/>
      <c r="D83" s="205"/>
      <c r="E83" s="219"/>
      <c r="F83" s="219"/>
      <c r="G83" s="220"/>
      <c r="H83" s="244"/>
      <c r="I83" s="220"/>
    </row>
    <row r="84" spans="2:9" ht="28.5">
      <c r="B84" s="204" t="s">
        <v>210</v>
      </c>
      <c r="C84" s="194"/>
      <c r="D84" s="205"/>
      <c r="E84" s="219"/>
      <c r="F84" s="219"/>
      <c r="G84" s="220"/>
      <c r="H84" s="219"/>
      <c r="I84" s="220"/>
    </row>
    <row r="85" spans="2:9" ht="28.5">
      <c r="B85" s="204"/>
      <c r="C85" s="194" t="s">
        <v>211</v>
      </c>
      <c r="D85" s="205"/>
      <c r="E85" s="219"/>
      <c r="F85" s="219"/>
      <c r="G85" s="220"/>
      <c r="H85" s="219"/>
      <c r="I85" s="220"/>
    </row>
    <row r="86" spans="2:9" ht="28.5">
      <c r="B86" s="204"/>
      <c r="C86" s="194"/>
      <c r="D86" s="205" t="s">
        <v>212</v>
      </c>
      <c r="E86" s="219">
        <v>1133303651</v>
      </c>
      <c r="F86" s="219">
        <v>1133000267.88</v>
      </c>
      <c r="G86" s="220">
        <v>0.9997323020006754</v>
      </c>
      <c r="H86" s="219">
        <v>-303383.11999988556</v>
      </c>
      <c r="I86" s="220">
        <v>-0.00026769799932453014</v>
      </c>
    </row>
    <row r="87" spans="2:9" ht="28.5">
      <c r="B87" s="204"/>
      <c r="C87" s="194"/>
      <c r="D87" s="205" t="s">
        <v>224</v>
      </c>
      <c r="E87" s="219">
        <v>155214097</v>
      </c>
      <c r="F87" s="219">
        <v>154379466.61</v>
      </c>
      <c r="G87" s="220">
        <v>0.9946227152937018</v>
      </c>
      <c r="H87" s="219">
        <v>-834630.3899999857</v>
      </c>
      <c r="I87" s="220">
        <v>-0.005377284706298203</v>
      </c>
    </row>
    <row r="88" spans="2:9" ht="28.5">
      <c r="B88" s="204"/>
      <c r="C88" s="194"/>
      <c r="D88" s="205" t="s">
        <v>213</v>
      </c>
      <c r="E88" s="219">
        <v>12369900</v>
      </c>
      <c r="F88" s="219">
        <v>12205787.55</v>
      </c>
      <c r="G88" s="220">
        <v>0.9867329202337933</v>
      </c>
      <c r="H88" s="219">
        <v>-164112.44999999925</v>
      </c>
      <c r="I88" s="220">
        <v>-0.013267079766206618</v>
      </c>
    </row>
    <row r="89" spans="2:9" ht="28.5">
      <c r="B89" s="204"/>
      <c r="C89" s="194"/>
      <c r="D89" s="205"/>
      <c r="E89" s="219"/>
      <c r="F89" s="219"/>
      <c r="G89" s="220"/>
      <c r="H89" s="219"/>
      <c r="I89" s="220"/>
    </row>
    <row r="90" spans="2:9" ht="28.5">
      <c r="B90" s="204"/>
      <c r="C90" s="194" t="s">
        <v>214</v>
      </c>
      <c r="D90" s="205"/>
      <c r="E90" s="219"/>
      <c r="F90" s="219"/>
      <c r="G90" s="220"/>
      <c r="H90" s="244"/>
      <c r="I90" s="220"/>
    </row>
    <row r="91" spans="2:9" ht="28.5">
      <c r="B91" s="204"/>
      <c r="C91" s="194"/>
      <c r="D91" s="205" t="s">
        <v>224</v>
      </c>
      <c r="E91" s="219">
        <v>24245599</v>
      </c>
      <c r="F91" s="219">
        <v>23620172.88</v>
      </c>
      <c r="G91" s="220">
        <v>0.9742045506897973</v>
      </c>
      <c r="H91" s="219">
        <v>-625426.120000001</v>
      </c>
      <c r="I91" s="220">
        <v>-0.02579544931020269</v>
      </c>
    </row>
    <row r="92" spans="2:9" ht="28.5">
      <c r="B92" s="204"/>
      <c r="C92" s="194"/>
      <c r="D92" s="205" t="s">
        <v>213</v>
      </c>
      <c r="E92" s="219">
        <v>8075795</v>
      </c>
      <c r="F92" s="219">
        <v>7516266.63</v>
      </c>
      <c r="G92" s="220">
        <v>0.9307153822007617</v>
      </c>
      <c r="H92" s="219">
        <v>-559528.37</v>
      </c>
      <c r="I92" s="220">
        <v>-0.06928461779923835</v>
      </c>
    </row>
    <row r="93" spans="2:9" ht="28.5">
      <c r="B93" s="204"/>
      <c r="C93" s="194"/>
      <c r="D93" s="205"/>
      <c r="E93" s="219"/>
      <c r="F93" s="219"/>
      <c r="G93" s="220"/>
      <c r="H93" s="244"/>
      <c r="I93" s="220"/>
    </row>
    <row r="94" spans="2:9" ht="28.5">
      <c r="B94" s="204"/>
      <c r="C94" s="194" t="s">
        <v>215</v>
      </c>
      <c r="D94" s="205"/>
      <c r="E94" s="219"/>
      <c r="F94" s="219"/>
      <c r="G94" s="220"/>
      <c r="H94" s="219"/>
      <c r="I94" s="220"/>
    </row>
    <row r="95" spans="2:9" ht="28.5">
      <c r="B95" s="204"/>
      <c r="C95" s="194"/>
      <c r="D95" s="205" t="s">
        <v>224</v>
      </c>
      <c r="E95" s="219">
        <v>556409776</v>
      </c>
      <c r="F95" s="219">
        <v>555841854.8</v>
      </c>
      <c r="G95" s="220">
        <v>0.9989793112477592</v>
      </c>
      <c r="H95" s="219">
        <v>-567921.2000000477</v>
      </c>
      <c r="I95" s="220">
        <v>-0.0010206887522408443</v>
      </c>
    </row>
    <row r="96" spans="2:9" ht="28.5">
      <c r="B96" s="204"/>
      <c r="C96" s="194"/>
      <c r="D96" s="205"/>
      <c r="E96" s="219"/>
      <c r="F96" s="219"/>
      <c r="G96" s="220"/>
      <c r="H96" s="244"/>
      <c r="I96" s="220"/>
    </row>
    <row r="97" spans="2:9" ht="28.5">
      <c r="B97" s="204"/>
      <c r="C97" s="194" t="s">
        <v>221</v>
      </c>
      <c r="D97" s="205"/>
      <c r="E97" s="219"/>
      <c r="F97" s="219"/>
      <c r="G97" s="220"/>
      <c r="H97" s="219"/>
      <c r="I97" s="220"/>
    </row>
    <row r="98" spans="2:9" ht="28.5">
      <c r="B98" s="204"/>
      <c r="C98" s="194"/>
      <c r="D98" s="205" t="s">
        <v>224</v>
      </c>
      <c r="E98" s="219">
        <v>30686809</v>
      </c>
      <c r="F98" s="219">
        <v>30506333.95</v>
      </c>
      <c r="G98" s="220">
        <v>0.9941188068788774</v>
      </c>
      <c r="H98" s="219">
        <v>-180475.05000000075</v>
      </c>
      <c r="I98" s="220">
        <v>-0.005881193121122523</v>
      </c>
    </row>
    <row r="99" spans="2:9" ht="28.5">
      <c r="B99" s="204"/>
      <c r="C99" s="194" t="s">
        <v>226</v>
      </c>
      <c r="D99" s="205"/>
      <c r="E99" s="219">
        <v>11170545</v>
      </c>
      <c r="F99" s="219">
        <v>11154619</v>
      </c>
      <c r="G99" s="220">
        <v>0.9985742862143253</v>
      </c>
      <c r="H99" s="219">
        <v>-15926</v>
      </c>
      <c r="I99" s="220">
        <v>-0.0014257137856747365</v>
      </c>
    </row>
    <row r="100" spans="2:9" ht="28.5">
      <c r="B100" s="204"/>
      <c r="C100" s="194" t="s">
        <v>217</v>
      </c>
      <c r="D100" s="205"/>
      <c r="E100" s="219"/>
      <c r="F100" s="219"/>
      <c r="G100" s="220"/>
      <c r="H100" s="219"/>
      <c r="I100" s="220"/>
    </row>
    <row r="101" spans="2:9" ht="28.5">
      <c r="B101" s="204"/>
      <c r="C101" s="194"/>
      <c r="D101" s="205" t="s">
        <v>224</v>
      </c>
      <c r="E101" s="219"/>
      <c r="F101" s="219"/>
      <c r="G101" s="220"/>
      <c r="H101" s="219"/>
      <c r="I101" s="220"/>
    </row>
    <row r="102" spans="2:9" s="193" customFormat="1" ht="29.25" thickBot="1">
      <c r="B102" s="204"/>
      <c r="C102" s="205" t="s">
        <v>227</v>
      </c>
      <c r="D102" s="205"/>
      <c r="E102" s="219">
        <v>616358102</v>
      </c>
      <c r="F102" s="219">
        <v>616353306.87</v>
      </c>
      <c r="G102" s="220">
        <v>0.9999922202207054</v>
      </c>
      <c r="H102" s="245">
        <v>-4795.129999995232</v>
      </c>
      <c r="I102" s="220">
        <v>-7.779779294594609E-06</v>
      </c>
    </row>
    <row r="103" spans="2:11" ht="29.25" thickBot="1">
      <c r="B103" s="246"/>
      <c r="C103" s="247"/>
      <c r="D103" s="223" t="s">
        <v>228</v>
      </c>
      <c r="E103" s="224">
        <v>10551267812</v>
      </c>
      <c r="F103" s="224">
        <v>10547325888.359999</v>
      </c>
      <c r="G103" s="248">
        <v>0.9996264028446403</v>
      </c>
      <c r="H103" s="224">
        <v>-3941923.640001297</v>
      </c>
      <c r="I103" s="248">
        <v>-0.00037359715535967454</v>
      </c>
      <c r="K103" s="249"/>
    </row>
    <row r="104" spans="2:9" s="240" customFormat="1" ht="29.25" thickBot="1">
      <c r="B104" s="250"/>
      <c r="C104" s="251"/>
      <c r="D104" s="252"/>
      <c r="E104" s="228"/>
      <c r="F104" s="228"/>
      <c r="G104" s="253"/>
      <c r="H104" s="228"/>
      <c r="I104" s="253"/>
    </row>
    <row r="105" spans="2:9" ht="29.25" thickBot="1">
      <c r="B105" s="246"/>
      <c r="C105" s="247"/>
      <c r="D105" s="223" t="s">
        <v>229</v>
      </c>
      <c r="E105" s="224">
        <v>13989272056</v>
      </c>
      <c r="F105" s="224">
        <v>13982724529.829998</v>
      </c>
      <c r="G105" s="248">
        <v>0.9995319609094889</v>
      </c>
      <c r="H105" s="224">
        <v>-6547526.170001984</v>
      </c>
      <c r="I105" s="248">
        <v>-0.00046803909051105694</v>
      </c>
    </row>
    <row r="106" spans="2:9" s="258" customFormat="1" ht="29.25" thickBot="1">
      <c r="B106" s="254"/>
      <c r="C106" s="254"/>
      <c r="D106" s="255"/>
      <c r="E106" s="256"/>
      <c r="F106" s="256"/>
      <c r="G106" s="256"/>
      <c r="H106" s="256"/>
      <c r="I106" s="257"/>
    </row>
    <row r="107" spans="2:9" s="240" customFormat="1" ht="27.75" customHeight="1">
      <c r="B107" s="198"/>
      <c r="C107" s="242"/>
      <c r="D107" s="242"/>
      <c r="E107" s="199" t="s">
        <v>10</v>
      </c>
      <c r="F107" s="200" t="s">
        <v>199</v>
      </c>
      <c r="G107" s="201" t="s">
        <v>200</v>
      </c>
      <c r="H107" s="202" t="s">
        <v>9</v>
      </c>
      <c r="I107" s="202"/>
    </row>
    <row r="108" spans="2:9" s="240" customFormat="1" ht="27.75" customHeight="1">
      <c r="B108" s="204"/>
      <c r="C108" s="194"/>
      <c r="D108" s="259" t="s">
        <v>230</v>
      </c>
      <c r="E108" s="206">
        <v>2010</v>
      </c>
      <c r="F108" s="207">
        <v>2010</v>
      </c>
      <c r="G108" s="208"/>
      <c r="H108" s="206" t="s">
        <v>11</v>
      </c>
      <c r="I108" s="233" t="s">
        <v>12</v>
      </c>
    </row>
    <row r="109" spans="2:9" s="240" customFormat="1" ht="27.75" customHeight="1">
      <c r="B109" s="204"/>
      <c r="C109" s="194"/>
      <c r="D109" s="259"/>
      <c r="E109" s="210" t="s">
        <v>13</v>
      </c>
      <c r="F109" s="211" t="s">
        <v>14</v>
      </c>
      <c r="G109" s="212" t="s">
        <v>201</v>
      </c>
      <c r="H109" s="213" t="s">
        <v>202</v>
      </c>
      <c r="I109" s="234" t="s">
        <v>203</v>
      </c>
    </row>
    <row r="110" spans="2:9" s="240" customFormat="1" ht="28.5">
      <c r="B110" s="204"/>
      <c r="C110" s="194" t="s">
        <v>231</v>
      </c>
      <c r="E110" s="219">
        <v>40447</v>
      </c>
      <c r="F110" s="219">
        <v>22169.17</v>
      </c>
      <c r="G110" s="220">
        <v>0.5481041857245283</v>
      </c>
      <c r="H110" s="219">
        <v>-18277.83</v>
      </c>
      <c r="I110" s="220">
        <v>-0.45189581427547165</v>
      </c>
    </row>
    <row r="111" spans="2:9" s="240" customFormat="1" ht="28.5">
      <c r="B111" s="204"/>
      <c r="C111" s="194" t="s">
        <v>232</v>
      </c>
      <c r="E111" s="219">
        <v>29191259</v>
      </c>
      <c r="F111" s="219">
        <v>28709512.49</v>
      </c>
      <c r="G111" s="220">
        <v>0.9834968916551354</v>
      </c>
      <c r="H111" s="219">
        <v>-481746.51000000164</v>
      </c>
      <c r="I111" s="220">
        <v>-0.016503108344864525</v>
      </c>
    </row>
    <row r="112" spans="2:9" s="240" customFormat="1" ht="29.25" thickBot="1">
      <c r="B112" s="204"/>
      <c r="C112" s="194" t="s">
        <v>233</v>
      </c>
      <c r="E112" s="219">
        <v>765694</v>
      </c>
      <c r="F112" s="245">
        <v>456420.66</v>
      </c>
      <c r="G112" s="260">
        <v>0.5960875493343294</v>
      </c>
      <c r="H112" s="219">
        <v>-309273.34</v>
      </c>
      <c r="I112" s="260">
        <v>-0.40391245066567066</v>
      </c>
    </row>
    <row r="113" spans="2:9" ht="29.25" thickBot="1">
      <c r="B113" s="246"/>
      <c r="C113" s="247"/>
      <c r="D113" s="261" t="s">
        <v>234</v>
      </c>
      <c r="E113" s="224">
        <v>29997400</v>
      </c>
      <c r="F113" s="224">
        <v>29188102.32</v>
      </c>
      <c r="G113" s="248">
        <v>0.9730210724929494</v>
      </c>
      <c r="H113" s="224">
        <v>-809297.68</v>
      </c>
      <c r="I113" s="248">
        <v>-0.026978927507050603</v>
      </c>
    </row>
    <row r="114" spans="2:9" s="266" customFormat="1" ht="29.25" thickBot="1">
      <c r="B114" s="262"/>
      <c r="C114" s="262"/>
      <c r="D114" s="263"/>
      <c r="E114" s="264"/>
      <c r="F114" s="264"/>
      <c r="G114" s="265"/>
      <c r="H114" s="264"/>
      <c r="I114" s="265"/>
    </row>
    <row r="115" spans="2:9" ht="27.75" customHeight="1">
      <c r="B115" s="198"/>
      <c r="C115" s="242"/>
      <c r="D115" s="242"/>
      <c r="E115" s="199" t="s">
        <v>10</v>
      </c>
      <c r="F115" s="200" t="s">
        <v>199</v>
      </c>
      <c r="G115" s="201" t="s">
        <v>200</v>
      </c>
      <c r="H115" s="202" t="s">
        <v>9</v>
      </c>
      <c r="I115" s="202"/>
    </row>
    <row r="116" spans="2:9" ht="27.75" customHeight="1">
      <c r="B116" s="204"/>
      <c r="C116" s="194"/>
      <c r="D116" s="259" t="s">
        <v>235</v>
      </c>
      <c r="E116" s="206">
        <v>2010</v>
      </c>
      <c r="F116" s="207">
        <v>2010</v>
      </c>
      <c r="G116" s="208"/>
      <c r="H116" s="206" t="s">
        <v>11</v>
      </c>
      <c r="I116" s="233" t="s">
        <v>12</v>
      </c>
    </row>
    <row r="117" spans="2:9" ht="27.75" customHeight="1">
      <c r="B117" s="204"/>
      <c r="C117" s="194"/>
      <c r="D117" s="259"/>
      <c r="E117" s="210" t="s">
        <v>13</v>
      </c>
      <c r="F117" s="211" t="s">
        <v>14</v>
      </c>
      <c r="G117" s="212" t="s">
        <v>201</v>
      </c>
      <c r="H117" s="213" t="s">
        <v>202</v>
      </c>
      <c r="I117" s="234" t="s">
        <v>203</v>
      </c>
    </row>
    <row r="118" spans="2:9" ht="28.5">
      <c r="B118" s="204"/>
      <c r="C118" s="194" t="s">
        <v>204</v>
      </c>
      <c r="D118" s="194"/>
      <c r="E118" s="219">
        <v>10376592402</v>
      </c>
      <c r="F118" s="219">
        <v>10374688041.14</v>
      </c>
      <c r="G118" s="220">
        <v>0.9998164753142242</v>
      </c>
      <c r="H118" s="219">
        <v>-1904360.8600006104</v>
      </c>
      <c r="I118" s="220">
        <v>-0.00018352468577580063</v>
      </c>
    </row>
    <row r="119" spans="2:9" ht="28.5">
      <c r="B119" s="204"/>
      <c r="C119" s="194" t="s">
        <v>206</v>
      </c>
      <c r="D119" s="194"/>
      <c r="E119" s="219">
        <v>367490945</v>
      </c>
      <c r="F119" s="219">
        <v>367161119.74</v>
      </c>
      <c r="G119" s="220">
        <v>0.9991024941852649</v>
      </c>
      <c r="H119" s="219">
        <v>-329825.25999999046</v>
      </c>
      <c r="I119" s="220">
        <v>-0.0008975058147350827</v>
      </c>
    </row>
    <row r="120" spans="2:9" ht="29.25" thickBot="1">
      <c r="B120" s="204"/>
      <c r="C120" s="194" t="s">
        <v>210</v>
      </c>
      <c r="D120" s="194"/>
      <c r="E120" s="245">
        <v>3275186109</v>
      </c>
      <c r="F120" s="245">
        <v>3270063471.2700005</v>
      </c>
      <c r="G120" s="260">
        <v>0.998435924689616</v>
      </c>
      <c r="H120" s="219">
        <v>-5122637.729999542</v>
      </c>
      <c r="I120" s="260">
        <v>-0.0015640753103840007</v>
      </c>
    </row>
    <row r="121" spans="2:11" ht="29.25" thickBot="1">
      <c r="B121" s="246"/>
      <c r="C121" s="247"/>
      <c r="D121" s="261" t="s">
        <v>236</v>
      </c>
      <c r="E121" s="224">
        <v>14019269456</v>
      </c>
      <c r="F121" s="224">
        <v>14011912632.15</v>
      </c>
      <c r="G121" s="248">
        <v>0.9994752348634791</v>
      </c>
      <c r="H121" s="224">
        <v>-7356823.8500003815</v>
      </c>
      <c r="I121" s="248">
        <v>-0.0005247651365208471</v>
      </c>
      <c r="K121" s="249"/>
    </row>
    <row r="122" spans="2:9" s="240" customFormat="1" ht="28.5">
      <c r="B122" s="236"/>
      <c r="C122" s="236"/>
      <c r="D122" s="236"/>
      <c r="E122" s="237"/>
      <c r="F122" s="237"/>
      <c r="G122" s="236"/>
      <c r="H122" s="236"/>
      <c r="I122" s="238"/>
    </row>
  </sheetData>
  <sheetProtection/>
  <mergeCells count="14">
    <mergeCell ref="G41:G42"/>
    <mergeCell ref="H41:I41"/>
    <mergeCell ref="G72:G73"/>
    <mergeCell ref="H72:I72"/>
    <mergeCell ref="H8:I8"/>
    <mergeCell ref="B1:I1"/>
    <mergeCell ref="B3:I3"/>
    <mergeCell ref="B4:I4"/>
    <mergeCell ref="G8:G9"/>
    <mergeCell ref="B5:I5"/>
    <mergeCell ref="G107:G108"/>
    <mergeCell ref="H107:I107"/>
    <mergeCell ref="G115:G116"/>
    <mergeCell ref="H115:I115"/>
  </mergeCells>
  <printOptions horizontalCentered="1"/>
  <pageMargins left="0.15748031496062992" right="0.15748031496062992" top="0.984251968503937" bottom="0.984251968503937" header="0" footer="0"/>
  <pageSetup horizontalDpi="300" verticalDpi="300" orientation="portrait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igf3158</dc:creator>
  <cp:keywords/>
  <dc:description/>
  <cp:lastModifiedBy>igf3026</cp:lastModifiedBy>
  <dcterms:created xsi:type="dcterms:W3CDTF">2011-06-15T19:30:59Z</dcterms:created>
  <dcterms:modified xsi:type="dcterms:W3CDTF">2011-11-25T16:02:34Z</dcterms:modified>
  <cp:category/>
  <cp:version/>
  <cp:contentType/>
  <cp:contentStatus/>
</cp:coreProperties>
</file>